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bookViews>
    <workbookView xWindow="0" yWindow="0" windowWidth="16392" windowHeight="5640"/>
  </bookViews>
  <sheets>
    <sheet name="OPZ" sheetId="1" r:id="rId1"/>
    <sheet name="Zestawienie" sheetId="2" r:id="rId2"/>
  </sheets>
  <definedNames>
    <definedName name="_xlnm._FilterDatabase" localSheetId="0" hidden="1">OPZ!$A$2:$E$1251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6" i="1"/>
  <c r="A217" i="1"/>
  <c r="A218" i="1"/>
  <c r="A219" i="1"/>
  <c r="A220" i="1"/>
  <c r="A221" i="1"/>
  <c r="A222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6" i="1"/>
  <c r="A267" i="1"/>
  <c r="A268" i="1"/>
  <c r="A269" i="1"/>
  <c r="A270" i="1"/>
  <c r="A271" i="1"/>
  <c r="A272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6" i="1"/>
  <c r="A317" i="1"/>
  <c r="A318" i="1"/>
  <c r="A319" i="1"/>
  <c r="A320" i="1"/>
  <c r="A321" i="1"/>
  <c r="A322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3" i="1"/>
  <c r="A414" i="1"/>
  <c r="A415" i="1"/>
  <c r="A416" i="1"/>
  <c r="A417" i="1"/>
  <c r="A418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7" i="1"/>
  <c r="A458" i="1"/>
  <c r="A459" i="1"/>
  <c r="A460" i="1"/>
  <c r="A461" i="1"/>
  <c r="A462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500" i="1"/>
  <c r="A501" i="1"/>
  <c r="A502" i="1"/>
  <c r="A503" i="1"/>
  <c r="A504" i="1"/>
  <c r="A505" i="1"/>
  <c r="A506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1" i="1"/>
  <c r="A552" i="1"/>
  <c r="A553" i="1"/>
  <c r="A554" i="1"/>
  <c r="A555" i="1"/>
  <c r="A556" i="1"/>
  <c r="A557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7" i="1"/>
  <c r="A598" i="1"/>
  <c r="A599" i="1"/>
  <c r="A600" i="1"/>
  <c r="A601" i="1"/>
  <c r="A602" i="1"/>
  <c r="A603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3" i="1"/>
  <c r="A644" i="1"/>
  <c r="A645" i="1"/>
  <c r="A646" i="1"/>
  <c r="A647" i="1"/>
  <c r="A648" i="1"/>
  <c r="A649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3" i="1"/>
  <c r="A684" i="1"/>
  <c r="A685" i="1"/>
  <c r="A686" i="1"/>
  <c r="A687" i="1"/>
  <c r="A688" i="1"/>
  <c r="A689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4" i="1"/>
  <c r="A745" i="1"/>
  <c r="A746" i="1"/>
  <c r="A747" i="1"/>
  <c r="A748" i="1"/>
  <c r="A749" i="1"/>
  <c r="A750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5" i="1"/>
  <c r="A806" i="1"/>
  <c r="A807" i="1"/>
  <c r="A808" i="1"/>
  <c r="A809" i="1"/>
  <c r="A810" i="1"/>
  <c r="A811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30" i="1"/>
  <c r="A831" i="1"/>
  <c r="A832" i="1"/>
  <c r="A833" i="1"/>
  <c r="A834" i="1"/>
  <c r="A835" i="1"/>
  <c r="A836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8" i="1"/>
  <c r="A919" i="1"/>
  <c r="A920" i="1"/>
  <c r="A921" i="1"/>
  <c r="A922" i="1"/>
  <c r="A923" i="1"/>
  <c r="A924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1" i="1"/>
  <c r="A972" i="1"/>
  <c r="A973" i="1"/>
  <c r="A974" i="1"/>
  <c r="A975" i="1"/>
  <c r="A976" i="1"/>
  <c r="A977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2" i="1"/>
  <c r="A1003" i="1"/>
  <c r="A1004" i="1"/>
  <c r="A1005" i="1"/>
  <c r="A1006" i="1"/>
  <c r="A1007" i="1"/>
  <c r="A1008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8" i="1"/>
  <c r="A1079" i="1"/>
  <c r="A1080" i="1"/>
  <c r="A1081" i="1"/>
  <c r="A1082" i="1"/>
  <c r="A1083" i="1"/>
  <c r="A1084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7" i="1"/>
  <c r="A1138" i="1"/>
  <c r="A1139" i="1"/>
  <c r="A1140" i="1"/>
  <c r="A1141" i="1"/>
  <c r="A1142" i="1"/>
  <c r="A1143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1" i="1"/>
  <c r="A1182" i="1"/>
  <c r="A1183" i="1"/>
  <c r="A1184" i="1"/>
  <c r="A1185" i="1"/>
  <c r="A1186" i="1"/>
  <c r="A1187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4" i="1"/>
  <c r="A1245" i="1"/>
  <c r="A1246" i="1"/>
  <c r="A1247" i="1"/>
  <c r="A1248" i="1"/>
  <c r="A1249" i="1"/>
  <c r="A1250" i="1"/>
</calcChain>
</file>

<file path=xl/sharedStrings.xml><?xml version="1.0" encoding="utf-8"?>
<sst xmlns="http://schemas.openxmlformats.org/spreadsheetml/2006/main" count="3622" uniqueCount="958">
  <si>
    <t>Lp.</t>
  </si>
  <si>
    <t>Opis wymaganych parametrów technicznych</t>
  </si>
  <si>
    <t>Parametr graniczny / wartość</t>
  </si>
  <si>
    <t>Parametry oferowanego urządzenia</t>
  </si>
  <si>
    <t>Punktacja</t>
  </si>
  <si>
    <t xml:space="preserve">wszystkie oferowane produkty w pakiecie fabrycznie nowe, nie rekondycjonowane, rok produkcji min. 2017, nie dopuszcza się zaoferowania prototypów </t>
  </si>
  <si>
    <t>TAK, opisać</t>
  </si>
  <si>
    <t>–</t>
  </si>
  <si>
    <t>wszystkie pozycje odporne na działanie środków dezynfekcyjnych stosowanych powszechnie w jednostkach ochrony zdrowia, dołączyć wykaz środków dezynfekcyjnych zalecanych do mycia i dezynfekcji oferowanych wyrobów - jeżeli dotyczy</t>
  </si>
  <si>
    <t>TAK, dołączyć wykaz na etapie dostawy urządzeń</t>
  </si>
  <si>
    <t>Warunki gwarancji i serwisu</t>
  </si>
  <si>
    <t>TAK, podać</t>
  </si>
  <si>
    <t>w ramach umowy Wykonawca zapewni przeglądy okresowe (obejmujące dojazd i robociznę) w okresie gwarancji, min. 1 na rok lub zgodnie z zaleceniami producenta</t>
  </si>
  <si>
    <t>maksymalny czas wykonania naprawy nie wymagającej sprowadzenia części z zagranicy wynosi max. 3 dni roboczych (od poniedziałku do piątku z wyłączeniem dni ustawowo wolnych od pracy) liczonych od dnia zgłoszenia naprawy</t>
  </si>
  <si>
    <t>maksymalny czas wykonania naprawy wymagającej sprowadzenia części z zagranicy wynosi max. 7 dni roboczych  (od poniedziałku do piątku z wyłączeniem dni ustawowo wolnych od pracy) liczonych od dnia zgłoszenia naprawy</t>
  </si>
  <si>
    <t>gwarantowany czas przystąpienia do naprawy, max. 24 [h] od zgłoszenia konieczności naprawy</t>
  </si>
  <si>
    <t>gwarancja produkcji części zamiennych urządzenia min. 10 lat (z wyłączeniem komputerów i sprzętu IT)</t>
  </si>
  <si>
    <t>nazwa serwisu, adres, nr telefonu i faksu, osoba kontaktowa</t>
  </si>
  <si>
    <t>podać</t>
  </si>
  <si>
    <t xml:space="preserve">Liczba sztuk: 1  </t>
  </si>
  <si>
    <t xml:space="preserve">Nr i nazwa pomieszczenia: 1/BLO/22 Sala hybrydowa </t>
  </si>
  <si>
    <t>nazwa produktu</t>
  </si>
  <si>
    <t>model/typ</t>
  </si>
  <si>
    <t>producent/kraj</t>
  </si>
  <si>
    <t>Statyw</t>
  </si>
  <si>
    <t>Mocowanie statywu na suficie</t>
  </si>
  <si>
    <t>Silnikowe ustawianie statywu w położeniach umożliwiających wykonywanie zabiegów w całym obszarze ciała pacjenta (ramię C za głową pacjenta oraz ramię C z obu boków pacjenta) - bez zmiany ułożenia pacjenta</t>
  </si>
  <si>
    <t>Tak, opisać</t>
  </si>
  <si>
    <t>Możliwość wykonywania badań ze statywem ustawionym z boku stołu pacjenta pod kątem większym niż 95°, liczonym od osi stołu w kierunku głowy pacjenta, dla wszystkich ustawień statywu, w tym dla pionowego ustawienia układu lampa – detektor (LAO/RAO=0°, CRAN/CAUD=0°) bez obrotu bądź przesuwu stołu w celu zapewnienia możliwie dużej przestrzeni dla lekarzy i pielęgniarek oraz na ustawienie dodatkowej aparatury.</t>
  </si>
  <si>
    <t>Angiografia rotacyjna w pozycji statywu za głową, pacjenta</t>
  </si>
  <si>
    <t>Angiografia rotacyjna w pozycji statywu z boku pacjenta</t>
  </si>
  <si>
    <t>Szybkość ruchów statywu [°/s] przy wykonywaniu angiografii rotacyjnej w pozycji statywu z boku pacjenta</t>
  </si>
  <si>
    <t>Pozycja parkingowa statywu (odjazd statywu w bok lub do tyłu do pozycji umożliwiającej nieograniczony dostęp do pacjenta na stole ze wszystkich stron bez zmiany pozycji stołu)</t>
  </si>
  <si>
    <t>Silnikowe ustawianie statywu w pozycji parkingowej</t>
  </si>
  <si>
    <t>Automatyczne ustawianie pozycjonera (angulacje) w pozycji odpowiadającej wybranemu obrazowi referencyjnemu</t>
  </si>
  <si>
    <t>Automatyczne wybieranie obrazu referencyjnego 2D na monitorze referencyjnym (z aktualnego zbioru obrazów referencyjnych) odpowiadającego aktualnemu ustawieniu statywu</t>
  </si>
  <si>
    <t>Stół operacyjny angiograficzno-chirurgiczny</t>
  </si>
  <si>
    <t>TAK</t>
  </si>
  <si>
    <t>Napęd elektromechaniczny lub elektrohydrauliczny. Zasilanie kolumny i wyposażenia z sieci elektroenergetycznej 230 V AC  50 Hz.</t>
  </si>
  <si>
    <t>Stół wyposażony w zasilanie sieciowe i awaryjne akumulatorowe. Zasilanie sieciowe doprowadzone do kolumny w bezpieczny sposób.</t>
  </si>
  <si>
    <t>Możliwość najazdu wózkiem z dwóch stron (od strony głowy i/lub od strony nóg). Nie dopuszcza się stołów z możliwością najazdu z dodatkowych stron.</t>
  </si>
  <si>
    <t>Blaty systemu</t>
  </si>
  <si>
    <t>Blaty systemu - ogólnochirurgiczny  - 1 szt.</t>
  </si>
  <si>
    <t>TAK/NIE</t>
  </si>
  <si>
    <t>Regulacja przesuwu wzdłużnego blatu min. 400 mm.</t>
  </si>
  <si>
    <t>Wyposażenie blatu</t>
  </si>
  <si>
    <t>Wieszak kroplówek – 1 szt.</t>
  </si>
  <si>
    <t>Anestezjologiczna ramka ekranu z regulacją – 1 szt.</t>
  </si>
  <si>
    <t>Anestezjologiczna podpora ręki na przegubie kulowym, regulowana we wszystkich płaszczyznach – 2 szt.</t>
  </si>
  <si>
    <t>Podpora Goepla (komplet) – 1 szt.</t>
  </si>
  <si>
    <t xml:space="preserve">Blat systemu - karbonowy  -  1 szt. </t>
  </si>
  <si>
    <t>Blat sterowany standardowym pilotem stołu w zakresie co najmniej: wysokość, przechyły wzdłużne, przechyły boczne, przesuw wzdłużny, przesuw poprzeczny, powrót do pozycji „0”.</t>
  </si>
  <si>
    <t>Blat sterowany przez uchwyt/dżojstik operatora montowany do blatu.</t>
  </si>
  <si>
    <t>Zakres przesuwu wzdłużnego blatu na kolumnie zamontowanej do podłoża min. 600mm.</t>
  </si>
  <si>
    <t>Blat wyposażony w osłony przed promieniowaniem na dolne części ciała</t>
  </si>
  <si>
    <t>Uchwyt ręki do mocowania wzdłuż ciała – 2 szt.</t>
  </si>
  <si>
    <t>Pas do mocowania pacjenta przezierny – 1 szt.</t>
  </si>
  <si>
    <t>Transportery wyposażone w blokowanie kół, funkcja uruchamiana dźwignią nożną.</t>
  </si>
  <si>
    <t>Lampa RTG / przysłony</t>
  </si>
  <si>
    <t>Lampa min. 2-ogniskowa</t>
  </si>
  <si>
    <t>Tak, podać</t>
  </si>
  <si>
    <t>Ułożyskowanie anody w łożysku „płynnym" - tj. z płynnego metalu</t>
  </si>
  <si>
    <t>Przysłona prostokątna</t>
  </si>
  <si>
    <t>Filtry półprzepuszczalne</t>
  </si>
  <si>
    <t>Automatyczny (silnikowy i bez ingerencji obsługi) obrót przysłony i detektora dla kompensacji obrotu obrazu przy zmianie położenia statywu do pozycji z boku stołu pacjenta (skośnej i prostopadłej do osi wzdłużnej stołu))</t>
  </si>
  <si>
    <t>Promieniowanie przeciekowe kołpaka przy 125 kV, min. 2500 W i w odległości max. 1 m [mGy/h]</t>
  </si>
  <si>
    <t>Tak, podać nazwę zaoferowanej opcji realizującej tę funkcję</t>
  </si>
  <si>
    <t>Rentgenowski tor obrazowania z detektorem płaskim</t>
  </si>
  <si>
    <t>Przyciski na obudowie detektora umożliwiające zmianę angulacji ramienia C w trakcie zabiegu</t>
  </si>
  <si>
    <t>Osłona na monitor wielkoformatowy w postaci szyby ochronnej ze szkła laminowanego o współczynniku transmisji spektralnej min. 98%, zmniejszające ryzyko mechanicznego uszkodzenia wyświetlaczy i zabezpieczające je przed działaniem cieczy</t>
  </si>
  <si>
    <t>Możliwość jednoczesnego podłączenia min. 8 sygnałów obrazowych</t>
  </si>
  <si>
    <t>Jednoczesna prezentacja min. 8 sygnałów obrazowych</t>
  </si>
  <si>
    <t>Automatyczne dopasowanie jasności monitora  obrazowego angiografu w sterowni w zależności od natężenia oświetlenia w pomieszczeniu</t>
  </si>
  <si>
    <t>System cyfrowy/ postprocessing/archiwizacja</t>
  </si>
  <si>
    <t>Pakiet specjalizowanych algorytmów działających w czasie rzeczywistym, poprawiających jakość uzyskiwanego obrazu i umożliwiających obrazowanie z obniżoną dawką (CARE+CLEAR, ClarityIQ – zależnie od nomenklatury producenta)</t>
  </si>
  <si>
    <t>Tak, podać nazwę zaoferowanej funkcjonalności</t>
  </si>
  <si>
    <t>Cyfrowe prześwietlenie pulsacyjne w zakresie min. od 4 do 30 pulsów/s</t>
  </si>
  <si>
    <t>Cyfrowe prześwietlenie pulsacyjne w zakresie od 0,5 do 3 pulsów/s</t>
  </si>
  <si>
    <t>Pamięć ostatniego obrazu (LIH)</t>
  </si>
  <si>
    <t>Zapis na HD obrazów z prześwietlenia</t>
  </si>
  <si>
    <t>≥1000 obrazów – 2 pkt., &lt;1000 obrazów – 0 pkt.</t>
  </si>
  <si>
    <t>Ustawianie położenia przysłon (prostokątnej i półprzepuszczalnych) znacznikami graficznymi na obrazie zatrzymanym bez promieniowania</t>
  </si>
  <si>
    <t>Ustawianie położenia płyty pacjenta znacznikami graficznymi na obrazie zatrzymanym bez promieniowania</t>
  </si>
  <si>
    <t>Akwizycja i zapis na HD serii angiograficznych DR (radiografia cyfrowa) i DSA w matrycy w matrycy 1024x1024/12 bit w zakresie min od 0,5 do 6,0 obrazów/s</t>
  </si>
  <si>
    <t>DSA z kontrastem CO2</t>
  </si>
  <si>
    <t>Akwizycja i zapis na HD obrazów w matrycy 2k (min. 4 mln pikseli) z częstotliwością obrazowania w zakresie min. 0,5 – 6 obrazów/s</t>
  </si>
  <si>
    <t>Zoom w postprocessingu</t>
  </si>
  <si>
    <t>Roadmapping 2D</t>
  </si>
  <si>
    <t>Automatyczny i manualny pixelshift</t>
  </si>
  <si>
    <t>Angiografia rotacyjna w trybie DR (radiografia cyfrowa) i DSA</t>
  </si>
  <si>
    <t>Tak, podać nazwę zaoferowanej opcji</t>
  </si>
  <si>
    <t xml:space="preserve">Angiografia peryferyjna całych kończyn z jednego wstrzyknięcia kontrastu w trybie DR (radiografia cyfrowa) i DSA </t>
  </si>
  <si>
    <t>Realizacja badań angiografii peryferyjnej w oparciu o przesuw krokowy statywu względem nieruchomego pacjenta</t>
  </si>
  <si>
    <t>Oprogramowanie do analizy stenoz naczyń obwodowych (min.: automatyczne rozpoznawanie kształtów; określanie stopnia stenozy; automatyczna i manualna kalibracja, pomiary odległości)</t>
  </si>
  <si>
    <t>Tak, podać nazwę oferowanej opcji</t>
  </si>
  <si>
    <t>Sterowanie funkcjami systemu cyfrowego z pulpitu sterowniczego systemu cyfrowego w sali badań</t>
  </si>
  <si>
    <t>Realizacja funkcji ewaluacyjnych systemu cyfrowego z pulpitu sterowniczego w sali badań (łącznie z analizą stenoz)</t>
  </si>
  <si>
    <t>Pulpit sterowniczy systemu cyfrowego w sterowni</t>
  </si>
  <si>
    <t>Realizacja funkcji ewaluacyjnych systemu cyfrowego z pulpitu sterowniczego w sterowni (łącznie z analizą stenoz)</t>
  </si>
  <si>
    <t>Archiwizacja obrazów na CD-R i DVD w standardzie DICOM 3.0 z dogrywaniem programu przeglądarki DICOM umożliwiającego odtwarzanie nagranych CD-R i DVD na komputerach osobistych</t>
  </si>
  <si>
    <t>Odtwarzanie nagranych w standardzie DICOM (wcześniej lub na innych aparatach) płyt CD-R i DVD wraz z prezentacją odtworzonych obrazów na monitorach obrazowych w sali badań oraz w sterowni</t>
  </si>
  <si>
    <t>Interfejs sieciowy DICOM 3.0 z funkcjami: DICOM Send, DICOM Storage Commitment, DICOM Query/Retrieve, DICOM Worklist, DICOM MPPS</t>
  </si>
  <si>
    <t>Funkcja wykonywania automatycznej, odbywającej się w tle, archiwizacji danych obrazowych w standardzie DICOM (na płytach CD-R i DVD oraz zdefiniowanym węźle sieciowym) w miarę akwizycji kolejnych scen -funkcja auto-send.</t>
  </si>
  <si>
    <t>Czas uzyskania obrazu fluoroskopii po restarcie systemu komputerowego przy zachowaniu wszelkich ruchów geometrii stołu i ramienia C; dla rozwiązań, w których dla przeprowadzenia restartu sytemu komputerowego wymagany jest równoległy restart generatora, należy podać czas restartu systemu komputerowego i generatora łącznie.</t>
  </si>
  <si>
    <t>Stacja rekonstrukcji 3D/postprocessingowa realizująca poniższe wymogi funkcjonalne i techniczne</t>
  </si>
  <si>
    <t>Wyświetlanie / przeglądanie / archiwizacja/ postprocessing serii angiograficznych w tym z DSA z zachowaniem funkcjonalności  obejmującej min.: zmianę okna, wyostrzanie krawędzi, zmianę maski dla obrazów DSA, pixelshift oraz sumację (zapamiętywanie maksymalnego wypełnienia kontrastem poszczególnych klatek)</t>
  </si>
  <si>
    <t>Wyświetlanie / przeglądanie / archiwizacja obrazów pochodzących z innych urządzeń diagnostyki obrazowej (standard DICOM 3.0)</t>
  </si>
  <si>
    <t>Zoom i lupa</t>
  </si>
  <si>
    <t>DICOM 3.0: Dicom Send Dicom, Receive Dicom Query/Retrieve Dicom Print</t>
  </si>
  <si>
    <t>Nagrywarka do archiwizacji obrazów na CD-R i DVD w standardzie DICOM 3.0 z dogrywaniem viewera umożliwiającego odtwarzanie nagranych dysków na komputerach osobistych</t>
  </si>
  <si>
    <t>Eksport danych w formatach Windows (obrazy statyczne i dynamiczne)</t>
  </si>
  <si>
    <t>Oprogramowanie do rekonstrukcji wysokokontrastowej 3D z danych uzyskanych z akwizycji w szybkiej angiografii rotacyjnej w trybie DR (radiografia cyfrowa)</t>
  </si>
  <si>
    <t>Tak, podać nazwę zaoferowanego rozwiązania</t>
  </si>
  <si>
    <t>Oprogramowanie do rekonstrukcji wysokokontrastowej 3D z danych uzyskanych z akwizycji w szybkiej angiografii rotacyjnej w trybie DSA lub rozwiązanie polegające na wykonaniu subtrakcji na rekonstrukcjach 3D</t>
  </si>
  <si>
    <t>Oprogramowanie do rekonstrukcji niskokontrastowej 3D z danych uzyskanych z akwizycji w szybkiej angiografii rotacyjnej</t>
  </si>
  <si>
    <t>MIP, MPR, VRT</t>
  </si>
  <si>
    <t>Prezentacja obiektów 3D z cieniowaniem (SSD) z możliwością zmiany położenia źródła oświetlenia</t>
  </si>
  <si>
    <t>Transparency view - prezentacja naczyń zrekonstruowanych z rotacyjnej angiografii wysokokontrastowej w formie uwidocznionych krawędzi naczyń z „pustym" środkiem</t>
  </si>
  <si>
    <t>Różnicowanie na jednym obrazie dwóch obiektów wysokokontrastowych o prawie takiej samej gęstości lub prezentacja niskokontrastowego obiektu 3d wraz z wysokokontrastowym obiektem 3D na jednym obrazie - tzw. Dual Volume Display (Calciview, iDentify lub odpowiednio do nomenklatury producenta).</t>
  </si>
  <si>
    <t xml:space="preserve">Roadmap 3D z automatyczną korektą położenia obiektu 3D względem nałożenia obrazu 2D z prześwietlenia (uwzględniającą zmianę ruchów statywu, ruchów stołu w tym zmiana wysokości, przesuwu wzdłużnego i poprzecznego, pola widzenia i odległości SID) </t>
  </si>
  <si>
    <t>Automatyczna korekta położenia obrazu 3D względem nałożenia obrazu 2D z prześwietlenia uwzględniająca ruchy pacjenta</t>
  </si>
  <si>
    <t>Oprogramowanie umożliwiające pozycjonowanie markerów wprowadzonych przez użytkownika na powierzchni obiektu 3D uzyskanego z rekonstrukcji danych z niskokontrastowej angiografii rotacyjnej wraz zastosowaniem takiego obrazu jako maski do roadmapu 3D z automatyczną korektą położenia obiektu 3D względem nałożonego obrazu 2D z prześwietlenia (uwzględniającą zmiany położenia statywu, stołu, powiększenia i odległości źródło-obraz)</t>
  </si>
  <si>
    <t>Funkcjonalność umożliwiająca zastosowanie jako roadmapingu 3D zaimportowanych obrazów 3D w formacie DICOM 3.0 z innych modalności. Obrazy te powinny zostać uprzednie w odpowiedni sposób zarejestrowane z oprogramowaniem angiografu. Funkcjonalność powinna współpracować z obrazami uzyskanymi na systemach TK, MR i PET różnych producentów</t>
  </si>
  <si>
    <t>Pomiary objętości na zrekonstruowanym obiekcie 3D</t>
  </si>
  <si>
    <t>Specjalizowane oprogramowanie do analizy klinicznej stenoz naczyń na obiekcie 3D</t>
  </si>
  <si>
    <t>Oprogramowanie do prezentacji serii angiograficznych w kolorze dla zróżnicowania fazy tętniczej i żylnej</t>
  </si>
  <si>
    <t>Prezentacja krzywych napływu i wypłukiwania kontrastu w wybranych punktach naczynia wskazanych na kolorowym obrazie różnicującym fazę tętniczą i żylną</t>
  </si>
  <si>
    <t>Automatyczne ustawienie statywu w pozycji odpowiadającej obróconemu obiektowi 3D</t>
  </si>
  <si>
    <t>Automatyczny obrót obiektu 3D do położenia odpowiadającego widokowi obiektu 3D po zmianie położenia statywu</t>
  </si>
  <si>
    <t>Pulpit obsługi stacji rekonstrukcji 3D w sterowni</t>
  </si>
  <si>
    <t>Wyposażenie dodatkowe</t>
  </si>
  <si>
    <t>Wymagania dodatkowe</t>
  </si>
  <si>
    <t>Zdalna diagnostyka systemu z możliwością rejestracji i odczytu on-line rejestru błędów</t>
  </si>
  <si>
    <t>Liczba sztuk: 1</t>
  </si>
  <si>
    <t>Punkty poboru gazów medycznych zgodne ze standardem szwedzkim SS8752430 (tzw. typ AGA).</t>
  </si>
  <si>
    <t>Gniazdka sieci komputerowej typu RJ-45.</t>
  </si>
  <si>
    <t>Kolumna zawieszona razem z dodatkowym ramieniem wyposażonym w uchwyt dla monitora LCD.</t>
  </si>
  <si>
    <t>Wysięgnik dla monitora LCD mocowany do stropu razem z kolumną na wspólnej konstrukcji podstropowej.</t>
  </si>
  <si>
    <t>Wysięgnik dwuramienny o zasięgu mierzonym od osi obrotu wysięgnika (punkt mocowania do stropu) do osi obrotu monitora: min. 1,5 metra.</t>
  </si>
  <si>
    <t>Jedno z ramion wysięgnika uchylne, zapewniające możliwość regulacji wysokości monitora w zakresie powyżej 1 metra.</t>
  </si>
  <si>
    <t>Możliwość mocowania dużych monitorów LCD o przekątnej od 24” do 32”</t>
  </si>
  <si>
    <t>Uchwyt monitora LCD wyposażony w zamykany schowek na zasilacz monitora.</t>
  </si>
  <si>
    <t>Przy monitorze zainstalowany uchwyt dla chirurga z wymiennymi rękojeściami, które można sterylizować w sterylizatorach parowych w temp. 134ºC</t>
  </si>
  <si>
    <t>W komplecie 5 rękojeści dla wysięgnika monitora LCD.</t>
  </si>
  <si>
    <t>Kolumna anestezjologiczna (sala operacyjna hybrydowa)</t>
  </si>
  <si>
    <t>Gniazdka elektryczne z bolcem, bryzgoszczelne (z klapką), stopień ochrony min. IP44.</t>
  </si>
  <si>
    <t>Przygotowanie pod instalację w przyszłości dodatkowych gniazd niskoprądowych: w ściance głowicy zasilającej wycięty otwór zasłonięty łatwą do zdemontowania pokrywką oraz zainstalowana puszka instalacyjna umożliwiająca zamocowanie gniazda niskoprądowego (np. audio, wideo, system przywoławczy, itp.). Wewnątrz głowicy zasilającej i wysięgnika kolumny, od puszki do przestrzeni technicznej między stropem a sufitem podwieszanym poprowadzony pilot (tj. żyłka ułatwiająca wciągnięcie właściwego kabla).</t>
  </si>
  <si>
    <t>Kolumna anestezjologiczna</t>
  </si>
  <si>
    <t>Sufitowa kolumna zasilająca składająca się z pionowej głowicy zasilającej zawieszonej na obrotowym wysięgniku dwuramiennym</t>
  </si>
  <si>
    <t>Odciąg gazów anestetycznych zgodny z Polską Normą PN‑EN ISO 9170-2, typ 1, wyposażony w eżektor zasilany sprężonym powietrzem 5 bar</t>
  </si>
  <si>
    <t>Gniazdka sieci komputerowej typu RJ-45</t>
  </si>
  <si>
    <t xml:space="preserve">Liczba sztuk: 2   </t>
  </si>
  <si>
    <t xml:space="preserve">Nr i nazwa pomieszczenia: 1/BLO/28 Sala wybudzeń – 4 stanowiskowa </t>
  </si>
  <si>
    <t>Sufitowa kolumna zasilająca składająca się z pionowej głowicy zasilającej zamocowanej do stropu z możliwością obrotu.</t>
  </si>
  <si>
    <t>Głowica zasilająca o wysokości min. 150 cm zawieszona na wysokości ok. 40 cm nad podłogą.</t>
  </si>
  <si>
    <t>Ścianki głowicy zasilającej łatwe do utrzymania w czystości: bez śrub, nitów, zaślepek, itp. na widocznych powierzchniach ścianek, wykonane z materiałów odpornych na działanie środków dezynfekcyjnych.</t>
  </si>
  <si>
    <t>Możliwość mocowania wyposażenia (półek) z przodu oraz z tyłu głowicy zasilającej.</t>
  </si>
  <si>
    <t>Przy podstawie głowicy zasilającej zainstalowane trzy poziome szyny montażowe do zawieszania ssaków (z lewej i z prawej strony oraz z przodu).</t>
  </si>
  <si>
    <t xml:space="preserve">Głowica zasilająca wyposażona w 3 rury montażowe o przekroju około 1,5” umożliwiające montaż wyposażenia i akcesoriów na całej wysokości głowicy zasilającej. </t>
  </si>
  <si>
    <t>Punkty poboru gazów medycznych i próżni rozmieszczone symetrycznie na bocznych ściankach głowicy zasilającej: po dwa gniazda każdego rodzaju z lewej i z prawej strony kolumny.</t>
  </si>
  <si>
    <t>Gniazdka elektryczne i bolce ekwipotencjalne rozmieszczone symetrycznie na bocznych ściankach głowicy zasilającej, po 8 sztuk z lewej i 8 sztuk z prawej strony kolumny.</t>
  </si>
  <si>
    <t>Wszystkie punkty poboru gazów medycznych oznaczone znakiem CE, trwale opisane i oznaczone kolorami kodującymi typ gazu zgodnie z normą PN‑ISO 32.</t>
  </si>
  <si>
    <t>Powierzchnia robocza półki łatwa do utrzymania w czystości: gładka, bez widocznych śrub lub nitów mocujących.</t>
  </si>
  <si>
    <t>Wszystkie półki wyposażone w szyny montażowe po bokach oraz z przodu półki.</t>
  </si>
  <si>
    <t>Narożniki półki zabezpieczone zintegrowanymi z półką nakładkami z tworzywa sztucznego.</t>
  </si>
  <si>
    <t>Możliwość regulacji wysokości zawieszenia półki na kolumnie przez użytkownika.</t>
  </si>
  <si>
    <t xml:space="preserve">Drążki infuzyjne o długości około 100 cm z wysuwanym wieszakiem do kroplówek (4 zaczepy rozmieszczone co 90 stopni).  </t>
  </si>
  <si>
    <t>Wysięgniki do mocowania drążka infuzyjnego na kolumnie dwuramienny, obrotowy, o zasięgu min. 50 cm i udźwigu min. 15 kg.</t>
  </si>
  <si>
    <t xml:space="preserve">Nr i nazwa pomieszczenia: 2/OIT/20 Izolatka  </t>
  </si>
  <si>
    <t xml:space="preserve">Liczba sztuk: 8     </t>
  </si>
  <si>
    <t xml:space="preserve">Nr i nazwa pomieszczenia: 2/OIT/23 Sala chorych 8 stanowiskowa </t>
  </si>
  <si>
    <t>……………….., dnia……………….</t>
  </si>
  <si>
    <t>…………………………………………………</t>
  </si>
  <si>
    <t>(Miejsce i data)</t>
  </si>
  <si>
    <t>(podpis i pieczęć osoby/ osób</t>
  </si>
  <si>
    <t>upoważnionych do reprezentowania Wykonawcy)</t>
  </si>
  <si>
    <r>
      <t>Sufitowa kolumna zasilająca</t>
    </r>
    <r>
      <rPr>
        <sz val="8"/>
        <color theme="1"/>
        <rFont val="Verdana"/>
        <family val="2"/>
        <charset val="238"/>
      </rPr>
      <t xml:space="preserve"> przeznaczona do instalacji na sali wybudzeń, umożliwiająca zawieszanie i zasilanie aparatury medycznej (kardiomonitor, pompy infuzyjne, kroplówki, ssaki, itp.).</t>
    </r>
  </si>
  <si>
    <t>&lt; 0,45 mGy/h - 2 pkt.,
 ≥ 0,45 mGy/h - 0 pkt.</t>
  </si>
  <si>
    <t>≤10s - 3 pkt, 
&gt;10 s - 0 pkt.</t>
  </si>
  <si>
    <t>Półki o wymiarach powierzchni roboczej:                                                           
- szerokość: min. 40 cm,                                                                                   
- głębokość: min. 35 cm</t>
  </si>
  <si>
    <t>Kolumna chirurgiczna (sala operacyjna hybrydowa)</t>
  </si>
  <si>
    <t>Kolumna chirurgiczna</t>
  </si>
  <si>
    <t>Kolumna sufitowa dwustanowiskowa</t>
  </si>
  <si>
    <t>Most medyczny sufitowy 1 stanowiskowy</t>
  </si>
  <si>
    <t>Most medyczny sufitowy / stanowisko</t>
  </si>
  <si>
    <t>Liczba sztuk: 3</t>
  </si>
  <si>
    <t>Automatyczne przełączanie na zasilanie awaryjne</t>
  </si>
  <si>
    <t>Lampa operacyjna dwuczaszowa z kamerą</t>
  </si>
  <si>
    <t>Liczba kpl.: 1</t>
  </si>
  <si>
    <t>Zestaw lamp operacyjnych (sala operacyjna hybrydowa)</t>
  </si>
  <si>
    <t>Od Wykonawcy wymaga się zainstalowania i uruchomienia dostarczonej aparatury oraz przeszkolenia personelu medycznego w zakresie jej obsługi, a w razie konieczności przeszkolenia personelu technicznego w zakresie obsługi technicznej.</t>
  </si>
  <si>
    <t>Wykonawca zobowiązany jest dostarczyć wraz z protokołem zdawczo-odbiorczym: 
1) instrukcję obsługi urządzenia w języku polskim w wersji papierowej i elektronicznej, 
2) dokumentację techniczną oferowanego urządzenia w wersji elektronicznej,
3) skróconą wersję instrukcji obsługi i BHP w formie zalaminowanej (jeżeli Wykonawca posiada), 
4) wykaz czynności serwisowych, które mogą być wykonywane przez użytkownika samodzielnie nieskutkujące utratą gwarancji,                
5) certyfikaty imienne dla osób przeszkolonych- należy dosłać do 14 dni od daty przeprowadzenia szkolenia,         
6) paszport techniczny,
7) karty gwarancyjne,
8) wykaz autoryzowanych punktów serwisowych na terenie Polski,  
9) kopie dokumentów wraz z tłumaczeniem w przypadku oryginału w języku obcym: Certyfikat CE (jeżeli dotyczy) oraz Deklaracja Zgodności – wystawiona przez producenta,
10) Formularz Powiadomienia/Zgłoszenia do Prezesa Urzędu (zgodnie z art. 58 ustawy z dnia 20 maja 2010r. o wyrobach medycznych – (Dz. U. Nr 107, poz. 679 z późn. zm.)),        
11) wykaz materiałów zużywalnych, wykorzystywanych w bieżącej eksploatacji sprzętu.</t>
  </si>
  <si>
    <t xml:space="preserve">Wymogi ogólne odnoszące się do wszystkich pozycji </t>
  </si>
  <si>
    <t xml:space="preserve">Nr i nazwa pomieszczenia: 1/BLO/12 Sala operacyjna, 1/BLO/15 Sala operacyjna, 1/BLO/19 Sala operacyjna  </t>
  </si>
  <si>
    <t>Pamięć pozycji statywu min. 50 pozycji</t>
  </si>
  <si>
    <t>Obszar badania pacjenta bez konieczności przekładania/przesuwania go na stole min. 195 cm</t>
  </si>
  <si>
    <t>Maksymalna szybkość ruchów statywu [°/s] w płaszczyźnie CRAN/CAUD w pozycji statywu za głową pacjenta z wyłączeniem ruchów statywu przy angiografii rotacyjnej ≥18°/s</t>
  </si>
  <si>
    <t>TAK/NIE,
podać</t>
  </si>
  <si>
    <t>Udźwig operacyjny kolumny stołu wraz z blatem min. 380 kg</t>
  </si>
  <si>
    <t>Generator agniografu</t>
  </si>
  <si>
    <t>Maksymalna moc wyjściowa min. 100 kW</t>
  </si>
  <si>
    <t>Minimalny czas ekspozycji ≤ 1 ms</t>
  </si>
  <si>
    <t>Pojemność cieplna anody ≥ 2,4 MHU</t>
  </si>
  <si>
    <t>Dodatkowa filtracja promieniowania (np. filtry miedziowe) przy prześwietleniu i ekspozycjach zdjęciowych/scenach minimum odpowiednik 0,9 mm Cu</t>
  </si>
  <si>
    <t>Max luminacja monitora obrazowego angiografu w sterowni ≥ 600 cd/m2</t>
  </si>
  <si>
    <t>≥1000 cd/m2 – 2 pkt. 
600 - 1000 cd/m2 – 0 pkt.</t>
  </si>
  <si>
    <t>Urządzenie do pracy w warunkach sali operacyjnej, instalacja całości systemu na sali operacyjnej</t>
  </si>
  <si>
    <t>Panel przedni gwarantujący łatwość dezynfekcji</t>
  </si>
  <si>
    <t>Intuicyjny interfejs w języku polskim przystosowany do obsługi dotykowej</t>
  </si>
  <si>
    <t>Wprowadzanie danych pacjenta ręcznie przy użyciu klawiatury ekranowej</t>
  </si>
  <si>
    <t>System umożliwia podłączenie w jednej chwili czterech wejść sygnału video oraz czterech monitorów, wszystkie połączonia video muszą być wykonane przy pomocy światłowodów, pouźnienia sygnałów nie mogą być większe ni 100ms (źródło - monitor)</t>
  </si>
  <si>
    <t>Niezależne przypisanie wszystkich wejść wizyjnych do dowolnego podłączonego monitora</t>
  </si>
  <si>
    <t>Wejście obrazowe zintegrowane z systemem: Kopułowa kamera widoku ogólnego Sali operacyjnej FULL HD, HD-SDI</t>
  </si>
  <si>
    <t>Wejście obrazowe zintegrowane z systemem: Kamera pola pracy operacyjnego, FULL HD, HD-SDI</t>
  </si>
  <si>
    <t>Wejście obrazowe zintegrowane z systemem: Stacja przeglądowa obrazów medycznych (negatoskop cyfrowy), DVI</t>
  </si>
  <si>
    <t>Wejścia obrazowe obsługiwane przez system: HDMI, DVI,  HD-SDI, SD-SDI, CVBS</t>
  </si>
  <si>
    <t>Wyjścia obrazowe: 3G/HD-SDI, DVI</t>
  </si>
  <si>
    <t>Obsługiwane rozdzielczości HDMI :
1080p at 60/59.95/50/30/29.97/25/24/23.97 frames/sec
1080i at 60/59.95/30 fields/sec 
720p at 60/59.95/50/30/29.97/25/24/23.97 frames/sec.</t>
  </si>
  <si>
    <t>Obsługiwane rozdzielczości DVI : 
1920x1200
1080p at 60/59.95/50/30/29.97/25/24/23.97 frames/sec
1080i at 60/59.95/30 fields/sec 
720p at 60/59.95/50/30/29.97/25/24/23.97 frames/sec.</t>
  </si>
  <si>
    <t>Wbudowany odtwarzacz plików MP3, umożliwiający odtwarzanie plików z katalogów na dysku sieciowym lub dysku twardym, możliwość wybrania katalowgu z muzyką, automatyczne zaczytywanie nazwy katalogów wraz z informacją na temat ilości plików w danym katalogu</t>
  </si>
  <si>
    <t>Dystrybucja sygnałów video z czasem poniżej 100ms</t>
  </si>
  <si>
    <t>Pliki video zapisywane w formacie .mpg lub .avi</t>
  </si>
  <si>
    <t>Brak skalowania sygnału video</t>
  </si>
  <si>
    <t>Obsługa sygnałów wejściowych z kamer: - ogólnej -widok sali, zamontowanej w lampie operacyjnej lub z gniazd multimedialnych (HDMI,  SD BNC, HD-SDI BNC) do podłączenia kamer z mobilnych aparatur medycznych</t>
  </si>
  <si>
    <t>Wejście audio Jack 3.5mm do podłączenia przenośnych odtwarzaczy MP3</t>
  </si>
  <si>
    <t>Wyświetlanie obrazów na monitorach w rozdzielczości natywnej. Brak skalowania sygnału obrazowego/video</t>
  </si>
  <si>
    <t>Podgląd źrudeł video bezpośrednio na monitorze sterującym, obrazy wyświetlane po podłączeniu źródeł sygnału, wymiar okna podglądu min.512x288pix obraz w oknie musi być płynny i bez opóźnień &lt;100ms</t>
  </si>
  <si>
    <t>Wyświetlanie na monitorach białego ekranu np.  do podświetlania klisz RTG</t>
  </si>
  <si>
    <t>Nagrywanie z dowolnego źródła obrazu FULL HD włącznie z audio z możliwością podglądu obrazu oraz ich edycji</t>
  </si>
  <si>
    <t>Tworzenie zdjęć z pobranego materiału video w formacie DICOM</t>
  </si>
  <si>
    <t>Zapisywanie obrazów i nagrań video na pamięć USB,  serwerze PACS, dysku sieciowym, DVD</t>
  </si>
  <si>
    <t>Lokalne przechowywanie badań pacjentów</t>
  </si>
  <si>
    <t>Dane pacjenta wyświetlane w nagłówku na ekranie sterującym w trakcie dokonywania zabiegów</t>
  </si>
  <si>
    <t>Programowa funkcja PiP (obraz w obrazie) oraz PaP (obraz obok obrazu) – bez konieczności odpowiedniego monitora z taką funkcją. Funkcja PiP umożliwiająca wyświetlanie dodatkowego sygnału obrazowego</t>
  </si>
  <si>
    <t>Funkcja przesunięcia obrazu pomniejszonego w funkcji PiP na ekranie (9 pozycji) sterowanie z jednostki centralnej</t>
  </si>
  <si>
    <t>Powiękzenie/pomniejszenie obrazu w funkcji PiP, sterowane z jednostki centralnej</t>
  </si>
  <si>
    <t>Zamiana miejscami obrazów w funkcji PiP, sterowane z jednostki centralnej</t>
  </si>
  <si>
    <t>Zamiana miejscami obrazów w funkcji PaP, sterowane z jednostki centralnej</t>
  </si>
  <si>
    <t>Możliwość wykonywania zdjęć z nagranych filmów</t>
  </si>
  <si>
    <t>Ochrona partycji systemowej przed zapisem i wirusami (restart urządzenia przywraca system do punktu zdefiniowanego przez administratora)</t>
  </si>
  <si>
    <t>Zasilanie: 220-230 V, 50 Hz</t>
  </si>
  <si>
    <t>Urządzenie medyczne klasy I wg dyrektywy medycznej 93/42/EEC</t>
  </si>
  <si>
    <t>Brak dostępu do systemu operacyjnego przez użytkownika</t>
  </si>
  <si>
    <t>PreRecording, nagrywanie jednego z czterech podłączonych do sysemu źródła obrazu 5sekund przed naciśnięciem przycisku nagraj</t>
  </si>
  <si>
    <t>System musi być bez licencji, bez dodatkowych opłat związanych z podłączaniem dodatkowych urządzeń w zakresie ilości wejść sygnałowych opisanych powyżej</t>
  </si>
  <si>
    <t>Możliwość odtważania muzyki w formacie mp3 z dysku sieciowego</t>
  </si>
  <si>
    <t>System musi umożliwiać nagrywanie w jednym czasie min. dwóch żródeł wideo oraz podgląd czerech źródeł wideo w tym samym czasie</t>
  </si>
  <si>
    <t>dodawanie notatek do dowolnego zdjęcia wykonanego podczas zabiegu</t>
  </si>
  <si>
    <t>Zega wskazujący aktualną date i godzinę i minutę w nagłuwku aplikacji sterującej.</t>
  </si>
  <si>
    <t>Zabezpieczenie przed wyłączeniem aplikacji poprzez potwierdzenie przycisku wyłącz</t>
  </si>
  <si>
    <t>Możliwość wykonanie snapschota z dowolnego źródła podłączonego do systemu którego oraz jest wyświetlony w oknie podglądu</t>
  </si>
  <si>
    <t>Możliwość obcięcia lub wycięcia dowolnego fragmenu nagranego filmu</t>
  </si>
  <si>
    <t>Obsługa wideokonferencji</t>
  </si>
  <si>
    <t>Transmisja "na żywo" w rozdzielczości Full HD z wykorzystaniem protokołu TCP/IP</t>
  </si>
  <si>
    <t>Informacja o statusie transmisji (streamingu) w postaci sygnalizatora "ON AIR" w sali operacyjnej</t>
  </si>
  <si>
    <t>Aktywacja i dezaktywacja transmisji, jak również wyświetlanie stanu transmisji na monitorze dotykowym</t>
  </si>
  <si>
    <t>Komunikacja audio dwukierunkowa</t>
  </si>
  <si>
    <t>Komunikacja video jednokierunkowa (z sali operacyjnej)</t>
  </si>
  <si>
    <t>Adres videokonferencji wyświetlany automatycznie w oknie dialogowym na monitorze sterującym</t>
  </si>
  <si>
    <t>Pobieranie instrukcji konfiguracji videokonferencji wraz z klientem bezpośrednio na pamięć USB z jednostki centralnej</t>
  </si>
  <si>
    <t>Sterowanie poziomem transmisji audio z poziomu ekranu dotykowego</t>
  </si>
  <si>
    <t>Automatyczna lista klientów na której wyświetlają się użytkownicy podłączeni do streamingu audio, z możliwością usunięcia użytkownika oraz jego wyciszenia</t>
  </si>
  <si>
    <t>Sterowanie poziomem głośności z poziomu ekranu dotykowego</t>
  </si>
  <si>
    <t>Bezprzewodowy lub przewodowy mikrofon z ładowarką</t>
  </si>
  <si>
    <t>Parametry jednostki centralnej</t>
  </si>
  <si>
    <t>2x Procesor: typu Xeon min. 2,6 GHz Turbo Speed, 6 rdzeni, wydajność CPU Benchmark min. 8650 pkt</t>
  </si>
  <si>
    <t>Pamięć RAM: min. 8 GB (możliwość rozbudowy do 64GB)</t>
  </si>
  <si>
    <t>Dysk twardy: min 1TB SATA 6G</t>
  </si>
  <si>
    <t>System operacyjny: Windows 7 PRO lub równoważny</t>
  </si>
  <si>
    <t>Interfejs sieciowy: min. 2 x 1 GBit/s</t>
  </si>
  <si>
    <t>Gniazda rozszerzeń: 4 x PCIe 3.0/2.0 x16 (dwa x16 lub cztery x8), 2 x PCIe 3.0/2.0 x16, 1 x PCIe 3.0/2.0 x16 (tryb x8).</t>
  </si>
  <si>
    <t>Parametry panelu sterującego dotykowego</t>
  </si>
  <si>
    <t>Wielkość ekranu: 21,5"</t>
  </si>
  <si>
    <t>Proporcje obrazu: 16: 9, aktywna matryca TFT LCD z podświetleniem LED</t>
  </si>
  <si>
    <t>Rozdzielczość: 1920 x 1080</t>
  </si>
  <si>
    <t>Kąt widzenia: W poziomie: 178°, W pionie: 178°</t>
  </si>
  <si>
    <t>Jasność [nity]: 250</t>
  </si>
  <si>
    <t>Kontrast: 1000 : 1</t>
  </si>
  <si>
    <t>Ekran dotykowy: pojemnościowy.</t>
  </si>
  <si>
    <t>Ekran monitora zintegrowany w zabudowę szklaną, zlicowany.</t>
  </si>
  <si>
    <t>Sterowanie wyposażeniem sali operacyjnej</t>
  </si>
  <si>
    <t>Integracja z systemem BMS poprzez protokół ModBus-RTU.</t>
  </si>
  <si>
    <t>Sterowanie wentylacją i klimatyzacją z poziomu ekranu dotykowego (zadawanie temperatury pracy, odczyt temperatury na sali operacyjnej, przełączanie trybów pracy centrali normalny/oszczędny).</t>
  </si>
  <si>
    <t>Umożliwienie odtwarzania muzyki z panelu sterowania znajdującego się na sali operacyjnej z zasobów sieciowych udostępnianych przez Zamawiającego, przy czym Zamawiający posiada swobodną możliwość zmiany tych zasobów</t>
  </si>
  <si>
    <t>Możliwość sterowania roletami/żaluzjami na sali operacyjnej</t>
  </si>
  <si>
    <t>Lokalizacja i montaż</t>
  </si>
  <si>
    <t>Jednostka centralna i wszystkie urządzenia peryferyjne które znajdują się  wewnątrz sali operacyjnej kompaktowo zintegrowane/wbudowane w system zabudowy panelowej i szklanej</t>
  </si>
  <si>
    <t>-</t>
  </si>
  <si>
    <t>bezpłatne przeglądy okresowe (obejmujące dojazd i robociznę) w okresie gwarancji, min. 1 na rok lub zgodnie z zaleceniami producenta</t>
  </si>
  <si>
    <t>czas naprawy gwarancyjnej nieprzedłużającej okresu gwarancji, max. 7 [dni]</t>
  </si>
  <si>
    <t>gwarantowany czas przystąpienia do naprawy, max. 48 [h] od zgłoszenia konieczności naprawy</t>
  </si>
  <si>
    <t>gwarantowany czas naprawy, max. 7 [dni] od daty zgłoszenia konieczności naprawy</t>
  </si>
  <si>
    <t xml:space="preserve"> Stacja przeglądowa cyfrowych obrazów medycznych</t>
  </si>
  <si>
    <t>Liczba sztuk: 4</t>
  </si>
  <si>
    <t>Samodzielne urządzenie do pracy w warunkach sali operacyjnej do przeglądania zdjęć cyfrowych</t>
  </si>
  <si>
    <t>Urządzenie naścienne, system zabudowy szklanej</t>
  </si>
  <si>
    <t>Zespolona silikonowa klawiatura do obsługi urządzenia.</t>
  </si>
  <si>
    <t>Obudowa gwarantująca łatwość dezynfekcji</t>
  </si>
  <si>
    <t>Funkcja komputera klasy PC</t>
  </si>
  <si>
    <t>Bezpośrednie wyjście służące do połączenia z systemem integracji bloku operacyjnego.</t>
  </si>
  <si>
    <t>Włącznik urządzenia z przodu obudowy</t>
  </si>
  <si>
    <t>Napęd CD/DVD</t>
  </si>
  <si>
    <t>Urządzenie medyczne klasy I</t>
  </si>
  <si>
    <t>Procesor: Intel® Core™ i5 lub równoważny</t>
  </si>
  <si>
    <t>Pamięci RAM: min 4GB DDR3 możliwość rozbudowy do 16GB</t>
  </si>
  <si>
    <t>Pojemność dysku twardego: min 500GB 5400rpm, 8MB, Serial ATA/300</t>
  </si>
  <si>
    <t>Kontroler sieci: Gigabit Ethernet/ 10/100/1000</t>
  </si>
  <si>
    <t>Karta Graficzna: profesjonalna</t>
  </si>
  <si>
    <t>Powierzchnia użyteczna ekranu (HxV): 885.6 x 498.15mm</t>
  </si>
  <si>
    <t>Typ podświetlenia: technologia S-PVA z krawędziowym podświetleniem LED</t>
  </si>
  <si>
    <t>Jasność [cd/m2]:  700</t>
  </si>
  <si>
    <t>Kontrast: 4000:1</t>
  </si>
  <si>
    <t>Kąty widzenia [°] 178 poziomo / 178 pionowo (CR 10:1)</t>
  </si>
  <si>
    <t>Czas reakcji [ms]: 8 (grey-to-grey).</t>
  </si>
  <si>
    <t>Częstotliwość pozioma [kHz]: 31,5 - 91,1 (cyfrowa i analogowa)</t>
  </si>
  <si>
    <t>Rozdzielczość natywna: 1920 x 1080 przy 60 Hz</t>
  </si>
  <si>
    <t>Zgodność z normą DICOM</t>
  </si>
  <si>
    <t>Zintegrowany w klawiaturę touchpad (urządzenie wskazujące)</t>
  </si>
  <si>
    <t>Klawiatura odporna na uszkodzenia mechaniczne, regulowany kąt nachylenia</t>
  </si>
  <si>
    <t xml:space="preserve">Liczba sztuk: 1     </t>
  </si>
  <si>
    <t>Wyposażenie</t>
  </si>
  <si>
    <t xml:space="preserve">Liczba sztuk: 3     </t>
  </si>
  <si>
    <t>TAK / NIE</t>
  </si>
  <si>
    <t>Sterowanie i kontrola pracy urządzenia za pomocą sterownika mikroprocesorowego</t>
  </si>
  <si>
    <t>Nr i nazwa pomieszczenia: 0/STE/04 Pakietowanie</t>
  </si>
  <si>
    <t xml:space="preserve">Liczba sztuk: 2     </t>
  </si>
  <si>
    <t>Nr i nazwa pomieszczenia: 0/STE/01 Mycie i dezynfekcja</t>
  </si>
  <si>
    <t>Wymiary komory umożliwiające umieszczenie wewnątrz komory 1 tacę narzędziową zgodną z DIN 1/1</t>
  </si>
  <si>
    <t>Myjnia izolowana akustycznie, wyposażona w pokrywę</t>
  </si>
  <si>
    <t>Ogrzewana elektrycznie, przeznaczona do mycia ultradźwiękowego narzędzi chirurgicznych.</t>
  </si>
  <si>
    <t xml:space="preserve">Komora oraz obudowa wykonane ze stali nierdzewnej. </t>
  </si>
  <si>
    <t>Zasilanie elektryczne jednofazowe, moc zasilania max. 3 kW</t>
  </si>
  <si>
    <t>Sterowanie i kontrola pracy urządzenia za pomocą sterownika mikroprocesorowego.</t>
  </si>
  <si>
    <t>Częstotliwość ultradźwięków 35÷40 kHz.</t>
  </si>
  <si>
    <t>Funkcja automatycznej degazacji roztworu myjącego dla zapewnienia optymalnych warunków mycia</t>
  </si>
  <si>
    <t>Temperatura procesu kontrolowana elektronicznie, nastawiana w zakresie do co najmniej 60ºC.</t>
  </si>
  <si>
    <t>Czas trwania procesu kontrolowana elektronicznie, nastawiana w zakresie do co najmniej 30 min.</t>
  </si>
  <si>
    <t>Powierzchnia czołowa myjni wykonana w sposób higieniczny łatwy do utrzymania w czystości i możliwa do dezynfekcji.</t>
  </si>
  <si>
    <t>Urządzenie zgłoszone w Polsce w rejestrze wyrobów medycznych.</t>
  </si>
  <si>
    <t>TAK, załączyć</t>
  </si>
  <si>
    <t>Urządzenie dozujące środki chemiczne ze sterowaniem mikroprocesorowym</t>
  </si>
  <si>
    <t>Wbudowane dwie pompy perystaltyczne umożliwiające przygotowanie roztworów na bazie dwóch różnych środków chemicznych</t>
  </si>
  <si>
    <t>Uruchamianie dozowania na stanowisku pracy bez konieczności podchodzenia do dozownika</t>
  </si>
  <si>
    <t>Sterownik umożliwiający zaprogramowanie min. dwóch różnych ilości dla każdego z dwóch środków chemicznych</t>
  </si>
  <si>
    <t>Ciągła kontrola temperatury w komorze zlewozmywakowej wraz z sygnalizacją przekroczenia nastawionego zakresu temperatury kąpieli myjącej</t>
  </si>
  <si>
    <t>Ciągła kontrola ilości dozowanych detergentów w zbiornikach wraz z sygnalizacją niskiego poziomu.</t>
  </si>
  <si>
    <t>Wyświetlacz graficzny z komunikatami o ilości dozowanego środka</t>
  </si>
  <si>
    <t>Możliwość zawieszenia urządzenia na ścianie</t>
  </si>
  <si>
    <t>Zasilanie elektryczne 230V 50 Hz</t>
  </si>
  <si>
    <t xml:space="preserve">Komora przelotowa, dwudrzwiowa, przeszklone drzwi komory </t>
  </si>
  <si>
    <t>Myjnie montowane w zestawie trzech sztuk w jednym ciągu technologicznym obok siebie.</t>
  </si>
  <si>
    <t>Pojemność komory równa - 10 tac narzędziowych zgodnych ze standardem DIN 1/1</t>
  </si>
  <si>
    <t>Urządzenie zasilane i ogrzewane elektrycznie</t>
  </si>
  <si>
    <t>Zasilanie elektryczne 400[V], moc urządzenia max. 15 kW</t>
  </si>
  <si>
    <t xml:space="preserve">15 kW - 0 pkt.
&lt; 15 kW - 2 pkt.
&lt; 12,5 kW - 5 pkt
</t>
  </si>
  <si>
    <t>Komora myjni, elementy funkcjonalne (ramiona spryskujące, elementy grzejne) - wykonanie ze stali gatunku min. AISI 316.Rama i obudowa – wykonanie ze stali gatunku min. AISI 304</t>
  </si>
  <si>
    <t>Wlot wody zimniej, ciepłej i uzdatnionej w górnej części komory</t>
  </si>
  <si>
    <t>Spust wody z myjni po fazie procesu przy zastosowaniu pompy spustowej</t>
  </si>
  <si>
    <t>Temperatura ścieku nie przekraczająca 60°C</t>
  </si>
  <si>
    <t>Końcowe płukanie wodą uzdatnioną</t>
  </si>
  <si>
    <t>Konstrukcja sterownika umożliwiająca połączenie razem z oferowanymi myjniami-dezynfektorami, autoklawami i komorą dezynfekcyjną w komputerowy system do monitorowania procesów oraz ewidencji a także wyliczania kosztów obróbki.</t>
  </si>
  <si>
    <t>Wspólny wytwórca oferowanego urządzenia oraz oferowanego systemu komputerowej rejestracji pracy Centralnej Sterylizatorni.</t>
  </si>
  <si>
    <t>Cztery pompy dozujące, z możliwością określenia dozowania środka bezpośrednio z panelu sterującego dla każdego programu zawartego w sterowniku oddzielnie</t>
  </si>
  <si>
    <t>Ilość pojemników na płynne środki chemiczne do umieszczenia wewnątrz urządzenia – min. 4 pojemniki po 5 l każdy</t>
  </si>
  <si>
    <t>Pomiar ilości dozowanych środków przez każdą z pomp dozujących płynne środki chemiczne</t>
  </si>
  <si>
    <t xml:space="preserve">Kontrola poziomu płynnych środków chemicznych w zbiornikach </t>
  </si>
  <si>
    <t>Optyczna informacja o błędach i awariach</t>
  </si>
  <si>
    <t>Procesy realizowane automatycznie bez potrzeby ingerencji ze strony użytkownika</t>
  </si>
  <si>
    <t>Sterownik urządzenia wyposażony w wyświetlacz, na którym może być prezentowane nie mniej niż 12 znaków graficznych</t>
  </si>
  <si>
    <t>Wbudowana drukarka parametrów cyklu po stronie rozładowczej</t>
  </si>
  <si>
    <t>Programowalna książka serwisowa w sterowniku - informacja o potrzebie wykonania przeglądu technicznego</t>
  </si>
  <si>
    <t>Komunikaty wyświetlane na monitorze w języku polskim w postaci tekstowej</t>
  </si>
  <si>
    <t xml:space="preserve">Dostęp do ustawień parametrów procesu zabezpieczony kodem </t>
  </si>
  <si>
    <t>Programy mycia dezynfekcji termicznej i termiczno-chemicznej</t>
  </si>
  <si>
    <t>Liczba programów mycia – dezynfekcji minimum 15 (w tym min. 5 wybieranych za pomocą 5 różnych klawiszy lub ekranu dotykowego)</t>
  </si>
  <si>
    <t xml:space="preserve">Fabryczny, odrębny program oczyszczający komorę, zbiornik oraz orurowanie wewnętrzne myjni dezynfektora z osadów mineralnych. </t>
  </si>
  <si>
    <t>Myjnia wyposażona w system kondensacji pary z powietrza usuwanego nie wykorzystujący wody</t>
  </si>
  <si>
    <t xml:space="preserve">Suszarka z możliwością nastawy temperatury i czasu, wyposażona w dwustopniowy system filtrów powietrza używanego do suszenia, w tym drugi stopień filtr absolutny </t>
  </si>
  <si>
    <t>Maksymalna moc elementów grzejnych suszarki - 5 kW</t>
  </si>
  <si>
    <t>Automatyczne monitorowanie różnicy ciśnień filtra jałowego – sygnalizacja stanu awaryjnego</t>
  </si>
  <si>
    <t>Układ odzysku ciepła z usuwanego powietrza suszącego służący do ogrzewania powietrza pobieranego do suszenia (wymiennik ciepła)</t>
  </si>
  <si>
    <t>Oświetlenie elektryczne wewnątrz komory umożliwiające obserwację prawidłowości procesu mycia</t>
  </si>
  <si>
    <t>Przeszklone drzwi komory (nie mniej niż 75% powierzchni drzwi)</t>
  </si>
  <si>
    <t>Konstrukcja urządzenia nie wymagająca stosowania specjalnych elementów montażowych lub konstrukcyjnych typu – cokół, fundament, wanna cokołowa</t>
  </si>
  <si>
    <t>Urządzenie posiada potwierdzenie deklaracji CE przez jednostkę notyfikowaną w krajach UE (oznakowanie CE z czterocyfrową notyfikacją, jednostka wymieniona w Dzienniku Urzędowym Unii Europejskiej).</t>
  </si>
  <si>
    <t>Konstrukcja i działanie myjni zgodne z PN-EN 15883 / EN 15883.</t>
  </si>
  <si>
    <t>Wózek wsadowy do mycia i dezynfekcji narzędzi układanych na tacach narzędziowych o pojemności 10 tac DIN 1/1 (480x250x50 mm).Konstrukcja wózka zapewniająca mycie przedmiotów o wysokości większej niż wysokość pojedynczego poziomu mycia – demontaż wybranych poziomów mycia.Natrysk każdego poziomu z góry i z dołu za pomocą obrotowych ramion natryskowych.Demontowalne zakończenia ramiona natryskowych umożliwiające okresowe czyszczenie wnętrza. Ilość – 3 szt.</t>
  </si>
  <si>
    <t>Wózek wsadowy do mycia i dezynfekcji narzędzi laparoskopowych o pojemności min. 2 zestawów laparoskopowych wyposażony w min. 50 przyłączy dla narzędzi tabularnych. Możliwość umieszczenia co najmniej 2 tac narzędziowych DIN 1/1 (480x250x50 mm). Ilość – 2 szt.</t>
  </si>
  <si>
    <t>Wózek wsadowy do mycia i dezynfekcji osprzętu anestezjologicznego o pojemności min. 4 zestawów anestezjologicznych w tym nie mniej niż 12 węży anestezjologicznych. Ilość – 1 szt.</t>
  </si>
  <si>
    <t xml:space="preserve">Wózek wsadowy do mycia i dezynfekcji osprzętu anestezjologicznego wyposażony w kasety/wieszaki na węże anestezjologiczne kompatybilne z oferowaną suszarką, eliminujące konieczność przekładania pojedynczych węży z myjni-dezyfektora do suszarki. </t>
  </si>
  <si>
    <t>Możliwość mocowania kasety/wieszaka na wózku wsadowym oferowanej myjni oraz w komorze suszarki w sposób zapewniający suszenie powierzchni zewnętrznych i wewnętrznych węży.</t>
  </si>
  <si>
    <t>Wsad do mycia i dezynfekcji misek typu „nerka” – pojemność nie mniej niż 10 szt. misek.Ilość – 2 szt.</t>
  </si>
  <si>
    <t>Wsad do mycia i dezynfekcji obuwia chirurgicznego – pojemność nie mniej niż 15 par obuwia. Ilość – 1 szt.</t>
  </si>
  <si>
    <t>Taca narzędziowa „duża” o wym. zgodnych ze standardem DIN 1/1 (480x250x50 mm). Wykonanie ze stali kwasoodpornej.Ilość – 50 szt.</t>
  </si>
  <si>
    <t>Taca narzędziowa „mała” o wym. zgodnych ze standardem DIN ½ (240x250x50 mm). Wykonanie ze stali kwasoodpornej.Ilość – 20 szt.</t>
  </si>
  <si>
    <t>Taca o drobnych oczkach (1,5 mm ±10%) z mocowaną zatrzaskowo pokrywą. Wymiary tacy 210x150x40 mm (±10%). Wykonanie ze stali kwasoodpornej.Ilość – 8 szt.</t>
  </si>
  <si>
    <t>Zabudowa zestawu myjni w otworze montażowym. Wykonanie - stal nierdzewnej/kwasoodporna. Ilość – 1 kpl.</t>
  </si>
  <si>
    <t>Komora nieprzelotowa, jednodrzwiowa.</t>
  </si>
  <si>
    <t>Suszarka wykonana z materiałów odpornych na środki dezynfekcyjne, myjące i korozję.</t>
  </si>
  <si>
    <t>Możliwość suszenia rur anestezjologicznych w pozycji wiszącej oraz jednoczesnego suszenia narzędzi chirurgicznych.</t>
  </si>
  <si>
    <t>Wymuszony obieg powietrza wewnątrz komory.</t>
  </si>
  <si>
    <t>Wymuszony obieg powietrza wewnątrz rur anestezjologicznych.</t>
  </si>
  <si>
    <t>Powietrze suszące filtrowane.</t>
  </si>
  <si>
    <t>Możliwość mycia i dezynfekcji filtra powietrza w myjni-dezynfektorze</t>
  </si>
  <si>
    <t>Drzwi suszarki wyposażone w szybę – umożliwiające kontrolę zawartości komory suszarki bez konieczności otwierania drzwi i utraty ciepła z komory.</t>
  </si>
  <si>
    <t>Zakres regulacji czasu suszenia do 90 minut.</t>
  </si>
  <si>
    <t>Możliwość ustawienia minimum dwóch różnych temperatur suszenia z zakresu 70-90 º C.</t>
  </si>
  <si>
    <t>Zasilanie elektryczne trójfazowe. Wymagana moc zasilania nie większa niż 5 kW.</t>
  </si>
  <si>
    <t>Brak konieczności podłączenia do instalacji wodno-kanalizacyjnej.</t>
  </si>
  <si>
    <t xml:space="preserve">Wyposażenie </t>
  </si>
  <si>
    <t>Suszarka wyposażona w kasety/wieszaki na węże anestezjologiczne kompatybilne z wózkiem wsadowym oferowanych myjni-dezynfektorów, eliminujące konieczność przekładania pojedynczych węży z myjni-dezyfektora do suszarki. Możliwość mocowania kasety/wieszaka na wózku wsadowym oferowanej myjni oraz w komorze suszarki w sposób zapewniający suszenie powierzchni zewnętrznych i wewnętrznych węży.</t>
  </si>
  <si>
    <t>Wieszak/Kaseta na węże anestezjologiczne (pojemność pojedynczego wieszaka/kasety min. 6 węży) – 5 kpl.</t>
  </si>
  <si>
    <t>Konstrukcja wykonana z materiału zabezpieczonego przed działaniem korozji</t>
  </si>
  <si>
    <t>Sterownik wyposażony w kolorowy ekran dotykowy przekątnej aktywnej matrycy 3÷6”</t>
  </si>
  <si>
    <t>Urządzenie wyposażone w drukarkę.</t>
  </si>
  <si>
    <t>Zasilenie elektryczne 230 V, 50 Hz</t>
  </si>
  <si>
    <t>Pozioma przelotowa komora sterylizacyjna.</t>
  </si>
  <si>
    <t xml:space="preserve">Pojemność komory: 6 jedn. wsadu wg PN-EN 285 </t>
  </si>
  <si>
    <t>Zasilany parą z własnej wbudowanej elektrycznej wytwornicy pary.</t>
  </si>
  <si>
    <t>Wytwornica pary zasilana wodą o przewodności poniżej 5µS/cm.</t>
  </si>
  <si>
    <t>Zawór do pobierania próbek skroplin pary.</t>
  </si>
  <si>
    <t>Zasilanie elektryczne 400[V], moc urządzenia max. 60 kW</t>
  </si>
  <si>
    <t>Konstrukcja urządzenia umożliwia jego transport w obrębie szpitala przez drzwi o szerokości 100 cm.</t>
  </si>
  <si>
    <t>Ergonomiczna wysokość załadunku komory nie większa niż 80 cm.</t>
  </si>
  <si>
    <t>Programy sterylizacji parowej (134˚C i 121˚C) w tym program do sterylizacji zestawów narzędziowych w kontenerach oraz program szybki.</t>
  </si>
  <si>
    <t>Czas trwania programu [T] dla materiałów tekstylnych dla wsadu 7,5 kg/1STE - nie przekraczający 1 godz.</t>
  </si>
  <si>
    <t>Czas trwania programu [T] dla zestawów narzędziowych w kontenerach dla wsadu 15 kg/1STE - nie przekraczający 1 godz.</t>
  </si>
  <si>
    <t>50 min. &lt; T &lt; 60 min. – 0 pkt. 40 min. &lt; T &lt; 50 min. – 2 pkt. 30 min. &lt; T &lt; 40 min. – 10 pkt</t>
  </si>
  <si>
    <t>Programy testowe (Bowie Dick i test szczelności).</t>
  </si>
  <si>
    <t>Konstrukcja sterownika umożliwiająca połączenie razem z oferowanymi myjniami-dezynfektorami, autoklawami w komputerowy system do monitorowania procesów oraz ewidencji a także wyliczania kosztów obróbki.</t>
  </si>
  <si>
    <t>Sterownik urządzenia wyposażony po stronie załadowczej i rozładowczej w kolorowy ekran dotykowy o przekątnej aktywnej matrycy min. 10”</t>
  </si>
  <si>
    <t>Po stronie załadowczej prezentacja w czasie rzeczywistym parametrów aktualnego procesu na ekranie sterownika w postaci graficznej (wykres/diagram) i numerycznej (wartości parametrów) oraz czasu pozostałego do końca programu oraz nazwy i numeru aktualnego programu.</t>
  </si>
  <si>
    <t>Po stronie rozładowczej prezentacja w czasie rzeczywistym czasu pozostałego do końca programu oraz nazwy i numeru aktualnego programu.</t>
  </si>
  <si>
    <t>Pomiar, prezentacja na ekranie sterownika oraz rejestracja na wydruku parametrów procesu – temperatura i ciśnienie w komorze z 2 niezależnych źródeł (2 czujniki ciśnienia i 2 czujniki temperatury w komorze, osobne dla każdego czujnika temperatury i ciśnienia układy przetwarzające) oraz temperatura płaszcza.</t>
  </si>
  <si>
    <t>Komunikaty na ekranie sterownika oraz napisy/opisy umieszczone na urządzeniu w języku polskim.</t>
  </si>
  <si>
    <t>Alarmy i komunikaty ostrzegawcze na ekranie sterownika oraz na wydruku prezentowane w języku polskim.</t>
  </si>
  <si>
    <t>Rejestracja parametrów w języku polskim - wydruk parametrów procesu na wbudowanej w sterylizator drukarce. Drukarka zlokalizowana po stronie załadowczej.</t>
  </si>
  <si>
    <t>Rejestracja parametrów w języku polskim – w wersji elektronicznej – plik typu .pdf, na zewnętrznym nośniku pamięci np. pamięć USB. Złącze zewnętrznego nośnika pamięci zlokalizowane po stronie załadowczej.</t>
  </si>
  <si>
    <t xml:space="preserve">TAK/NIE </t>
  </si>
  <si>
    <t>Identyfikacja personelu uprawnionego do obsługi urządzenia za pomocą indywidualnych identyfikatorów (np. kart RIFD) bez konieczności każdorazowego wpisywania kodów/haseł dostępu</t>
  </si>
  <si>
    <t>Niezależny mikroprocesorowy system kontroli pracy sterownika zatrzymujący automatycznie proces w przypadku wykrycia nieprawidłowości.</t>
  </si>
  <si>
    <t>Pomiar ciśnienia w komorze niezależny od ciśnienia atmosferycznego.</t>
  </si>
  <si>
    <t>Zabezpieczenie programowalnych danych przed skasowaniem w przypadku zaniku napięcia zasilającego.</t>
  </si>
  <si>
    <t>W panelu czołowym po stronie załadowczej manometry wskazujące ciśnienie w komorze oraz w płaszczu komory.</t>
  </si>
  <si>
    <t>Komora prostopadłościenna, szlifowane i polerowane wewnętrzne powierzchnie komory o chropowatości nie większej niż 0,35 µm.</t>
  </si>
  <si>
    <t>Lekka i energooszczędna konstrukcja komory - grubość ścian komory nie większa niż 5 mm (±1mm).</t>
  </si>
  <si>
    <t>Komora, drzwi, wytwornica pary wykonane ze stali gatunku min. AISI 316</t>
  </si>
  <si>
    <t>Rama, orurowanie, panele zewnętrzne wykonane ze stali gatunku min. AISI 304.</t>
  </si>
  <si>
    <t xml:space="preserve">Pierścieniowy płaszcz grzewczy komory ułatwiający okresową inspekcję spawów. Spawy łączące komorę z pierścieniami grzewczymi widoczne bezpośrednio po demontażu izolacji. </t>
  </si>
  <si>
    <t>Zawory procesowe sterowane pneumatycznie.</t>
  </si>
  <si>
    <t>Drzwi komory napędzane pneumatycznie lub elektrycznie wyposażone w zabezpieczenie uniemożliwiające zamkniecie drzwi, gdy natrafią one na opór.</t>
  </si>
  <si>
    <t>Drzwi przesuwane w płaszczyźnie pionowej – automatycznie zamykane i blokowane w trakcie trwania procesu.</t>
  </si>
  <si>
    <t>Przy otwartych drzwiach komory brak widocznych elementów przenoszących napęd drzwi np. siłowników, łańcuchów itp., których złożony kształt utrudnia utrzymanie czystości.</t>
  </si>
  <si>
    <t>Uszczelka drzwi dociskana parą wodną lub sprężonym powietrzem. W przypadku uszczelki dociskanej sprężonym powietrzem wymagany układ detekcji powietrza w komorze.</t>
  </si>
  <si>
    <t>Zabezpieczenie przed jednoczesnym otwarciem drzwi komory po stronie załadowczej i rozładowczej.</t>
  </si>
  <si>
    <t xml:space="preserve">Próżnia w komorze wytwarzana za pomocą wbudowanej w sterylizator mechanicznej pompy próżniowej z uszczelnieniem wodnym. </t>
  </si>
  <si>
    <t>Układ wytwarzania próżni bez dodatkowych elementów powodujących dodatkowe zużycie wody (np. wyrzutnik wodny – ejector).</t>
  </si>
  <si>
    <t>Energooszczędny system degazacji wody zasilającej wytwornicę pary bez konieczności jej podgrzewania.</t>
  </si>
  <si>
    <t>Konstrukcja urządzenia nie wymagająca stosowania specjalnych elementów montażowych lub konstrukcyjnych typu – cokół, fundament, wanna cokołowa.</t>
  </si>
  <si>
    <t>Zgodność z dyrektywą dotyczącą urządzeń ciśnieniowych 97/23/EC dla elementów ciśnieniowych oferowanego urządzenia.</t>
  </si>
  <si>
    <t>Budowa, konstrukcja i wykonanie sterylizatora winna być zgodna z normą PN-EN 285 / EN 285. Konstrukcja winna umożliwiać wykonanie wszystkich czynności walidacyjnych przewidzianych w PN-EN 17665-1 / EN 17665-1.</t>
  </si>
  <si>
    <t>Wyposażenie (łącznie dla 2 szt. sterylizatorów parowych)</t>
  </si>
  <si>
    <t>Wózek wsadowy do wnętrza komory umożliwiający umieszczenie w komorze koszy i/lub kontenerów sterylizacyjnych. Wózek dwupoziomowy wyposażony w górną półkę o regulowanym położeniu (min. 3 różne położenia).Ilość – 2 szt..</t>
  </si>
  <si>
    <t>Wózek transportowy dla wózka wsadowego do za/wyładunku komory wraz z  systemem automatycznego za/rozładunku komory - zabezpieczenie personelu przed kontaktem z rozgrzanym wsadem.Ilość – 4 szt.</t>
  </si>
  <si>
    <t>Kosz sterylizacyjny o wielkości 1 jednostki wsadu z chowanymi uchwytami umożliwiającymi podnoszenie. Konstrukcja umożliwiająca składowanie pustych koszy „jeden w drugi”. Wykonane ze stali kwasoodpornej.Ilość – 32 szt.</t>
  </si>
  <si>
    <t>Kosz sterylizacyjny o wielkości 1/2 jednostki wsadu z chowanymi uchwytami umożliwiającymi podnoszenie. Konstrukcja umożliwiająca składowanie pustych koszy „jeden w drugi”. Wykonane ze stali kwasoodpornej.Ilość – 12 szt.</t>
  </si>
  <si>
    <t>Zabudowa otworu montażowego wraz z niezbędnymi drzwiami umożliwiającymi dostęp do przestrzeni serwisowej sterylizatorów. Wykonanie - stal gatunku min. AISI 304.Ilość – 1 kpl.</t>
  </si>
  <si>
    <t xml:space="preserve">Pojemność komory: 1 jedn. wsadu wg PN-EN 285 </t>
  </si>
  <si>
    <t>Zasilanie elektryczne 400[V], moc urządzenia max. 10 kW</t>
  </si>
  <si>
    <t>Ergonomiczna wysokość załadunku komory nie większa niż 90 cm.</t>
  </si>
  <si>
    <t>Sterownik urządzenia po stronie załadowczej wyposażony w kolorowy ekran dotykowy o przekątnej aktywnej matrycy min. 7,5”.</t>
  </si>
  <si>
    <t>W panelu czołowym po stronie załadowczej manometr wskazujący ciśnienie w komorze.</t>
  </si>
  <si>
    <t>Komora wykonana ze stali gatunku min. AISI 316.</t>
  </si>
  <si>
    <t>Komora wykonana w sposób umożliwiający łatwe przeprowadzenie czynności konserwacji i utrzymania czystości: - brak przewężenia światła komory przez kanał uszczelki, - łatwe do demontażu przez obsługę szyny i filtr drenu.</t>
  </si>
  <si>
    <t>Zestaw półek do wnętrza komory. Ilość – 2 szt..</t>
  </si>
  <si>
    <t>Kosz sterylizacyjny o wielkości 1 jednostki wsadu. Wykonane ze stali kwasoodpornej. Ilość – 2 szt.</t>
  </si>
  <si>
    <t>Kosz sterylizacyjny o wielkości 1/2 jednostki wsadu. Wykonane ze stali kwasoodpornej. Ilość – 4 szt.</t>
  </si>
  <si>
    <t>Zabudowa otworu montażowego. Wykonanie - stal gatunku min. AISI 304. Ilość – 1 kpl.</t>
  </si>
  <si>
    <t>Konstrukcja winna umożliwiać wykonanie wszystkich czynności walidacyjnych przewidzianych w normie ISO 14937.</t>
  </si>
  <si>
    <t>Myjnia ultradźwiękowa</t>
  </si>
  <si>
    <t>TAK – 5 pkt., 
NIE – 0 pkt.</t>
  </si>
  <si>
    <t>3 kW – 0 pkt.  
&lt; 3kW – 5 pkt.</t>
  </si>
  <si>
    <t>Myjnie - dezynfektory z wyposażeniem</t>
  </si>
  <si>
    <t>Drzwi uchylne, tworzące po otwarciu wygodny stolik do załadunku i rozładunku komory, na wysokości w zakresie 700 - 900 mm</t>
  </si>
  <si>
    <t>TAK – 5 pkt
 NIE – 0 pkt</t>
  </si>
  <si>
    <t>5 kW – 0 pkt
 &lt; 5 kW – 5 pkt</t>
  </si>
  <si>
    <t>TAK – 5 pkt 
NIE – 0 pkt</t>
  </si>
  <si>
    <t>TAK – 5 pkt., 
NIE – 0 pkt.,</t>
  </si>
  <si>
    <t>Myjnia dezynfektor do endoskopów giętkich</t>
  </si>
  <si>
    <t>Suszarka do narzędzi i osprzętu anestezjologicznego</t>
  </si>
  <si>
    <t>5 kW - 0 pkt. 
&lt; 5 kW - 5 pkt.</t>
  </si>
  <si>
    <t>Inkubator testów biologicznych</t>
  </si>
  <si>
    <t>Sterylizator parowy 6 STE</t>
  </si>
  <si>
    <t>60 kW - 0 pkt. 
&lt; 60 kW - 5 pkt.</t>
  </si>
  <si>
    <t>50 min. &lt; T &lt; 60 min. – 0 pkt.
40 min. &lt; T &lt; 50 min. – 2 pkt.
30 min. &lt; T &lt; 40 min. – 10 pkt.</t>
  </si>
  <si>
    <t>Komora wykonana w sposób umożliwiający łatwe przeprowadzenie czynności konserwacji i utrzymania czystości:
- brak przewężenia światła komory przez kanał uszczelki,
- łatwe do demontażu przez obsługę szyny i filtr drenu.</t>
  </si>
  <si>
    <t>Sterylizator parowy 1 STE</t>
  </si>
  <si>
    <t>10 kW - 0 pkt. 
&lt; 10 kW - 5 pkt.</t>
  </si>
  <si>
    <t>Sterylizator plazmowy</t>
  </si>
  <si>
    <t>Nr i nazwa pomieszczenia: 0/TECH/07 System komputerowy</t>
  </si>
  <si>
    <t>Obserwacja stanu myjni–dezynfektorów, autoklawów oraz komory dezynfekcyjnej przez bezpośrednie połączenie ze sterownikami urządzeń w czasie rzeczywistym – bez użycia portów drukarkowych.</t>
  </si>
  <si>
    <t>Monitorowanie pracy myjni–dezynfektorów, autoklawów oraz komory dezynfekcyjnej w sposób ciągły – wyświetlanie stanu urządzenia, monitorowanie błędów i informacji w trybie czuwania oraz w trakcie pracy.</t>
  </si>
  <si>
    <t>Rejestracja procesów myjni–dezynfektorów, autoklawów, komory dezynfekcyjnej oraz archiwizacja tych parametrów na twardym dysku, back up w innej bezpiecznej formie.</t>
  </si>
  <si>
    <t>Rejestracja wszystkich błędów myjni–dezynfektorów, autoklawów oraz komory dezynfekcyjnej w dedykowanych przez system miejscach, mających wpływ na zatwierdzenie wsadu. System uniemożliwia personelowi bez specjalnych uprawnień zatwierdzenie wsadu z zarejestrowanym błędem.</t>
  </si>
  <si>
    <t>Dokumentacja przyjęcia materiału do Centralnej Sterylizatorni, dokumentacja wydania na zewnątrz przy użyciu skanerów kodów kreskowych.</t>
  </si>
  <si>
    <t>Dokumentacja procesu obróbki materiałów w obrębie Centralnej Sterylizatorni z przypisaniem wykonywanych czynności do personelu fizycznie go wykonującego, przy użyciu skanerów kodów kreskowych.</t>
  </si>
  <si>
    <t>Przechowywanie wszystkich informacji o pojedynczych pozycjach, zestawach, materiałach opakowaniowych, personelu, urządzeniach oraz procesach na nich przeprowadzanych w pojedynczej bazie danych na serwerze.</t>
  </si>
  <si>
    <t>Silnik bazy danych SQL Server 2008R2 lub wyższy bez ograniczeń wielkości bazy danych.</t>
  </si>
  <si>
    <t>Zintegrowany program administracyjny zawierający bazę danych procesów wraz z ich danymi i wykresami, przeprowadzanych na urządzeniach, jak również pełną dokumentację dot. obiegu materiałów. Wszystkie informacje dostępne z jednego programu.</t>
  </si>
  <si>
    <t>TAK/ NIE, podać</t>
  </si>
  <si>
    <t>Funkcja bezpośredniej korelacji danych między dokumentacją obróbki materiałów i dokumentacją procesu. Wgląd w parametry przebiegu procesu bezpośrednio z poziomu dokumentacji obróbki konkretnego zestawu, czy narzędzia, bez potrzeby zapisywania numeru wsadu i zamykania okna dot. dokumentacji obróbki oraz otwierania okna dot. dokumentacji procesów i tam wyszukiwania tego wsadu.</t>
  </si>
  <si>
    <t>Funkcja automatycznego wyszukiwania wsadów przez system po zdefiniowaniu parametrów takich jak: data i godzina, nazwa maszyny, nazwa programu, status wsadu, numer wsadu.</t>
  </si>
  <si>
    <t>Kontrolowany dostęp do odpowiednich poziomów kompetencji dla personelu obsługującego system wraz z możliwością logowania do systemu przy użyciu skanera kodów kreskowych.</t>
  </si>
  <si>
    <t>Identyfikacja pakietów na podstawie nadanego numeru seryjnego.</t>
  </si>
  <si>
    <t>Funkcja interaktywnego pakowania zestawu przez użytkownika, przy wykorzystaniu wyświetlanej na ekranie listy pakowania wraz z zdjęciami oraz filmami, weryfikowanie każdego rodzaju pozycji, modyfikowanie składu ilościowego z uwzględnieniem rzeczywistych ilości narzędzi.</t>
  </si>
  <si>
    <t>Funkcja graficznej prezentacji i przechowywania wykresów przebiegu procesów przeprowadzanych w myjniach dezynfektorach autoklawach oraz komorach dezynfekcyjnych.</t>
  </si>
  <si>
    <t>Automatyczna  identyfikacja wsadu myjni –dezynfektora, sterylizatora, komory dezynfekcyjnej przy użyciu kodu kreskowego oraz jego korelacji z danymi dotyczącymi danego procesu, w którym zestaw czy pojedyncze narzędzie było myte, dezynfekowane oraz sterylizowane.</t>
  </si>
  <si>
    <t>Automatyczne tworzenie wsadu i rejestracja danych dla uruchomionego procesu myjni – dezynfektora, autoklawu oraz komory dezynfekcyjnej, bez inicjowania wsadu w systemie przez personel. Funkcja zapobiegająca utracenia rejestracji danych procesów, które omyłkowo nie zostały zainicjowane w systemie przez personel w szczególności procesy typu np.: rozgrzewający.</t>
  </si>
  <si>
    <t>Funkcja tworzenia sprawozdań dotyczących wykorzystania sprzętu (myjnie-dezynfektory, autoklawy, komora dezynfekcyjna).</t>
  </si>
  <si>
    <t>Tworzenie bilingu do faktur dla odbiorców zewnętrznych i wewnętrznych szpitala w oparciu o automatycznie wyliczane w systemie kosztów obróbki danych pozycji, uwzględniając koszty mycia, dezynfekcji, pakietowania.</t>
  </si>
  <si>
    <t>Funkcja tworzenia zestawień kosztów z podziałem na grupy w zależności od wielkości pakietu.</t>
  </si>
  <si>
    <t>Drukowanie samoprzylepnych etykiet typu „Sandwich” umożliwiających identyfikację zawartości pakietu, zwrot oraz dołączenie do dokumentacji pacjenta.</t>
  </si>
  <si>
    <t>Drukowanie spisu zawartości zestawu na drukarkach laserowych.</t>
  </si>
  <si>
    <t>Funkcja śledzenia drogi zestawu oraz/lub narzędzia w obrębie Centralnej Sterylizatorni do pacjenta i z powrotem.</t>
  </si>
  <si>
    <t>Przedstawianie w postaci zdjęć lub filmów określonych pozycji oraz ułożeń zestawów narzędzi.</t>
  </si>
  <si>
    <t>Funkcja zapobiegania wydaniu nie zdezynfekowanych przedmiotów do odbiorcy, oraz wydaniu do niewłaściwego odbiorcy.</t>
  </si>
  <si>
    <t>Dostęp do obrazów i treści multimedialnych w trakcie interaktywnego pakowania przez użytkownika</t>
  </si>
  <si>
    <t>Funkcja modyfikacji i wprowadzania nowych danych dotyczących narzędzi, zestawów, opakowań, odbiorców, niezależnie od czynności wykonywanych na pozostałych stanowiskach komputerowych.</t>
  </si>
  <si>
    <t>Funkcja tworzenia własnych zapytań/reguł do programów myjni – dezynfektorów, autoklawów, komory dezynfekcyjnej w systemie, mających na celu potwierdzenie spełnienia określonych procedur obowiązujących w Centralnej Sterylizatorni przez pracujący personel, na które odpowiedzi są rejestrowane w systemie.</t>
  </si>
  <si>
    <t>Obsługa systemu w języku polskim, komunikaty wyświetlane na ekranach systemu w języku polskim.</t>
  </si>
  <si>
    <t>Możliwość użycia wszystkich polskich znaków diakrytycznych we wprowadzanych nazwach narzędzi, przedmiotów, które wykorzystuje system i są drukowane na etykietach.</t>
  </si>
  <si>
    <t>Wspólny producent oferowanego systemu komputerowego oraz oferowanych myjni-dezynfektorów, autoklawów i komór dezynfekcyjnych.</t>
  </si>
  <si>
    <t>Zbieranie danych z podłączonych urządzeń na serwerze z możliwością dystrybucji na każdą stację roboczą dostępną w systemie.</t>
  </si>
  <si>
    <t>System obsługujący jednocześnie min. 3 Myjnie dezynfektory do narzędzi, 3 Autoklawy parowe, 1 sterylizator plazmowy oferowane w wyposażeniu Centralnej Sterylizatorni</t>
  </si>
  <si>
    <t>Zapewnienie kompatybilności oferowanego systemu ze sterownikami oferowanych  urządzeń medycznych:</t>
  </si>
  <si>
    <t>Stacja uzdatniania wody zawierająca minimum:- filtrację wstępną, - odżelazianie i odmanganianie, - filtrację węglem aktywnym, - zmiękczanie, - demineralizację wody metodą odwróconej osmozy, - dezynfekcję wody demineralizowanej promieniami UV, - zbiornik magazynowy, - pompę utrzymującą ciśnienie w układzie dystrybucji wody demineralizowanej</t>
  </si>
  <si>
    <t>Filtr wstępny zanieczyszczeń mechanicznych powyżej 5μm,</t>
  </si>
  <si>
    <t>Filtr odżelaziający i odmanganiający sterowany elektronicznie, obudowa zabezpieczona przed skraplaniem się wody na jej powierzchni.</t>
  </si>
  <si>
    <t>Filtr węglowy sterowany elektronicznie, obudowa zabezpieczona przed skraplaniem się wody na jej powierzchni</t>
  </si>
  <si>
    <r>
      <t>Zmiękczacz wody dwukolumnowy, działający w systemie duplex ze sterowaniem elektronicznym, obudowa zabezpieczona przed skraplaniem się wody na jej powierzchni. Wydajność min. 2 m</t>
    </r>
    <r>
      <rPr>
        <vertAlign val="superscript"/>
        <sz val="8"/>
        <color theme="1"/>
        <rFont val="Verdana"/>
        <family val="2"/>
        <charset val="238"/>
      </rPr>
      <t>3</t>
    </r>
    <r>
      <rPr>
        <sz val="8"/>
        <color theme="1"/>
        <rFont val="Verdana"/>
        <family val="2"/>
        <charset val="238"/>
      </rPr>
      <t>/h</t>
    </r>
  </si>
  <si>
    <r>
      <t>Urządzenie do odwróconej osmozy z pomiarem przewodności produkowanej wody i układem płukania membran. Wydajność min. 250 dm</t>
    </r>
    <r>
      <rPr>
        <vertAlign val="superscript"/>
        <sz val="8"/>
        <color theme="1"/>
        <rFont val="Times New Roman"/>
        <family val="1"/>
        <charset val="238"/>
      </rPr>
      <t>3</t>
    </r>
    <r>
      <rPr>
        <sz val="8"/>
        <color theme="1"/>
        <rFont val="Times New Roman"/>
        <family val="1"/>
        <charset val="238"/>
      </rPr>
      <t>/h</t>
    </r>
  </si>
  <si>
    <t>Lampa bakteriobójczą UV</t>
  </si>
  <si>
    <t>Pompa cyrkulacyjna ze stali kwasoodpornej. Ciśnienie rozprowadzanej wody 5,0 bar lub większe.</t>
  </si>
  <si>
    <r>
      <t>Zbiornik magazynowy wody demineralizowanej zapewniający optymalne warunki pracy osmozera oraz pokrycie szczytowych poborów wraz z pływakowym układem czujników poziomu wody w zbiorniku. Pojemność min. 1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.</t>
    </r>
  </si>
  <si>
    <t>Gwarantowana przewodność wody demineralizowanej min. 5µS/cm</t>
  </si>
  <si>
    <t>System komputerowy</t>
  </si>
  <si>
    <t>TAK – 5 pkt.,
NIE – 0 pkt.</t>
  </si>
  <si>
    <t>Ilość</t>
  </si>
  <si>
    <t xml:space="preserve"> wartość jednostkowa netto [PLN]</t>
  </si>
  <si>
    <t>stawka VAT</t>
  </si>
  <si>
    <t xml:space="preserve"> cena jednostkowa brutto [PLN]</t>
  </si>
  <si>
    <t xml:space="preserve"> wartość netto [PLN]</t>
  </si>
  <si>
    <t xml:space="preserve"> wartość brutto [PLN]</t>
  </si>
  <si>
    <t>Nazwa urządzenia</t>
  </si>
  <si>
    <t>Stacja przeglądowa cyfrowych obrazów medycznych</t>
  </si>
  <si>
    <r>
      <rPr>
        <b/>
        <sz val="8"/>
        <rFont val="Verdana"/>
        <family val="2"/>
        <charset val="238"/>
      </rPr>
      <t xml:space="preserve">Komputer centralny - Serwer -1 kpl.  </t>
    </r>
    <r>
      <rPr>
        <sz val="8"/>
        <rFont val="Verdana"/>
        <family val="2"/>
        <charset val="238"/>
      </rPr>
      <t xml:space="preserve">                                                             
 Rok produkcji minimum 2016                                                                           
-  serwerowy system operacyjny,                                                              
-  monitor LED min. 19’’,                                                                           
-  klawiatura, mysz,                                                                                     
-  zew. urządzenie i dodatkowe oprogramowanie do wykonywania automatycznej kopii bezpieczeństwa obsługujące napędy taśmowe oraz napędy dyskowe,                                                                                                        -  zasilacz podtrzymujący zasilanie min. 2200VA. typu rack                              
Parametry minimalne:
-  Procesor min. 6 - rdzeniowy, wykonany w technologii x86-64, o wydajności pozwalającej na uzyskanie wyniku w teście SPECINT_Rates 2006 Base nie mniejszej niż 480 pkt. (dla oferowanego serwera), 
-  Pamięć: min. 16 GB RAM,
-  Kontroler RAID 0,1,5,10,50 wielkość bufora 1GB,
-  Dyski twarde: 4 x 146 GB SAS 15k 2,5” Hot swap, 
-  Napęd DVD-RW,  
-  Zasilacz nadmiarowy z funkcją Hot-Swap min 2 szt., 
-  System operacyjny zalecany przez dostawcę urządzeń.
-   Obudowa serwera typu RACK. Serwer dostarczyć wraz z kompletem elementów mocujących w szafie. UWAGA: Wyniki testu  muszą być dostępne na stronie www.spec.org  Zamawiający nie wymaga złożenia wraz z ofertą wyników w/w testów.  Monitor: 
-   Kontrast 1000:1,
-   Czas odświeżania 5ms,
-   Zużycie energii max. 50W 
-   opisać Zewnętrzne urządzenie do wykonywania kopii bezpieczeństwa:
-   obsługa RAID min. 0,1, - min. 4 zatoki  na dyski twarde dostępne od zewnątrz</t>
    </r>
  </si>
  <si>
    <r>
      <t xml:space="preserve">Komputer administratora – 1 kpl. 
</t>
    </r>
    <r>
      <rPr>
        <sz val="8"/>
        <rFont val="Verdana"/>
        <family val="2"/>
        <charset val="238"/>
      </rPr>
      <t>Rok produkcji minimum 2016, 
- System operacyjny z możliwością pracy w domenie, 
- Monitor LED min. 20”, 
- Klawiatura, mysz, 
- Zasilacz UPS podtrzymujący zasilanie min. 600VA, 
- Pakiet oprogramowania biurowego zgodny z XML,
 Parametry minimalne:
- Procesor w teście PassMark – CPU Mark (High End CPUs) powinien osiągnąć wynik na poziomie min. 4700 pkt. Uwaga: Zamawiający nie wymaga przedstawienia wyników testów jeżeli będą one dostępne dla oferowanego procesora na stronie: http://www.cpubenchmark.net/ 
- Pamięć: min.  4GB RAM, 
- Porty (USB) dla urządzeń zewnętrznych, 
- Dysk twardy: 500 GB 7200 rpm, 
- Napęd DVD-RW Monitor: 
- Kontrast 1000:1, 
- Czas odświeżania 5ms, 
- Interfejsy: min. VGA, 
- Zużycie energii max. 50W - opisać</t>
    </r>
  </si>
  <si>
    <r>
      <rPr>
        <b/>
        <sz val="8"/>
        <rFont val="Verdana"/>
        <family val="2"/>
        <charset val="238"/>
      </rPr>
      <t>Komputer administratora strefy czystej</t>
    </r>
    <r>
      <rPr>
        <sz val="8"/>
        <rFont val="Verdana"/>
        <family val="2"/>
        <charset val="238"/>
      </rPr>
      <t xml:space="preserve"> – 1 kpl. 
Rok produkcji minimum 2016 
-  System operacyjny z możliwością pracy w domenie,
-  Monitor LED min. 20”, 
-  Klawiatura w wykonaniu higienicznym, mysz, 
-  Skaner płaski, 
-  Pakiet oprogramowania biurowego zgodny z XML, 
-  Zasilacz UPS podtrzymujący zasilanie min. 600 VA. Parametry minimalne: 
-  Procesor w teście PassMark – CPU Mark (High End CPUs) powinien osiągnąć wynik na poziomie min. 4700 pkt. Uwaga: Zamawiający nie wymaga przedstawienia wyników testów jeżeli będą one dostępne dla oferowanego procesora na stronie: http://www.cpubenchmark.net/ -        Pamięć: min.  4GB RAM, 
-  Porty (USB) dla urządzeń zewnętrznych, 
-  Dysk twardy: 500 GB 7200 rpm, 
-  Napęd DVD-RW Monitor: 
-  Kontrast 1000:1, 
-  Czas odświeżania 5ms, 
-  Interfejsy: min. VGA, 
-  Zużycie energii max. 50W – opisać Skaner płaski: 
-  Optyczna rozdzielczość skanowania min. 4800 x 9600 dpi, 
-  Kodowanie koloru 96 bitowe</t>
    </r>
  </si>
  <si>
    <r>
      <rPr>
        <b/>
        <sz val="8"/>
        <rFont val="Verdana"/>
        <family val="2"/>
        <charset val="238"/>
      </rPr>
      <t>Komputer monitorowania procesów mycia</t>
    </r>
    <r>
      <rPr>
        <sz val="8"/>
        <rFont val="Verdana"/>
        <family val="2"/>
        <charset val="238"/>
      </rPr>
      <t xml:space="preserve"> 
– dezynfekcji, sterylizacji  – 1 kpl. Rok produkcji  minimum 2016 
- System operacyjny z możliwością pracy w domenie, 
- Monitor LED min. 20”, 
- Klawiatura, mysz,
- Zasilacz podtrzymujący zasilanie przez min. 600VA. Parametry minimalne: 
- Procesor w teście PassMark – CPU Mark (High End CPUs) powinien osiągnąć wynik na poziomie min. 4700 pkt. Uwaga: Zamawiający nie wymaga przedstawienia wyników testów jeżeli będą one dostępne dla oferowanego procesora na stronie: http://www.cpubenchmark.net/ -        Pamięć: min.  4GB RAM, 
- Porty (USB) dla urządzeń zewnętrznych, 
- Dysk twardy: 500 GB 7200 rpm, 
- Napęd DVD-RW, 
Monitor: 
- Kontrast 1000:1, 
- Czas odświeżania 5ms 
- Interfejsy: min. VGA, 
- Zużycie energii max. 50W – opisać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</si>
  <si>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
– pakietowanie narzędzi, skaner bezprzewodowy – 2 kpl. Rok produkcji minimum 2016 
- System operacyjny min. 32 bit z możliwością pracy w domenie, 
- Monitor multitouch min 21” 16:9 (w obudowie komputera – All-in-one), 
- Klawiatura, mysz, 
- Ręczny, przenośny, bezprzewodowy bez wyświetlacza skaner kodów kreskowych, 
- Zasilacz UPS podtrzymujący zasilanie min. 600 VA. Parametry minimalne: 
- Procesor w teście PassMark – CPU Mark (High End CPUs) powinien osiągnąć wynik na poziomie min. 4100 pkt. Uwaga: Zamawiający nie wymaga przedstawienia wyników testów jeżeli będą one dostępne dla oferowanego procesora na stronie: http://www.cpubenchmark.net/ -        Pamięć: min.  4GB RAM, 
- Porty (USB) dla urządzeń zewnętrznych min. 6, 
- Dysk twardy: 500 GB 7200 rpm, 
- Napęd DVD-RW, 
- Ekran dotykowy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</si>
  <si>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– pakietowanie narzędzi, skaner przewodowy – 2 kpl. Rok produkcji minimum 2016 
- System operacyjny min. 32 bit z możliwością pracy w domenie, 
- Monitor multitouch min. 21” 16:9 (w obudowie komputera – All-in-one), 
- Klawiatura, mysz, 
- Ręczny, przewodowy skaner kodów kreskowych, 
- Zasilacz UPS podtrzymujący zasilanie min. 600 VA. Parametry minimalne:
- Procesor w teście PassMark – CPU Mark (High End CPUs) powinien osiągnąć wynik na poziomie min. 4100 pkt. Uwaga: Zamawiający nie wymaga przedstawienia wyników testów jeżeli będą one dostępne dla oferowanego procesora na stronie: http://www.cpubenchmark.net/ 
- Pamięć: min.  4GB RAM, 
- Porty (USB) dla urządzeń zewnętrznych min. 6, 
- Dysk twardy: 500 GB 7200 rpm, 
- Napęd DVD-RW, 
- Ekran dotykowy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</si>
  <si>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– pakietowanie bielizny, skaner przewodowy – 1 kpl. Rok produkcji minimum 2016 
-  System operacyjny min. 32 bit z możliwością pracy w domenie, 
-  Monitor min. 20”, 
-  Klawiatura, mysz, 
-  Ręczny, przewodowy skaner kodów kreskowych, 
-  Zasilacz UPS podtrzymujący zasilanie min. 600 VA. Parametry minimalne: 
-  Procesor w teście PassMark – CPU Mark (High End CPUs) powinien osiągnąć wynik na poziomie min. 4700 pkt. Uwaga: Zamawiający nie wymaga przedstawienia wyników testów jeżeli będą one dostępne dla oferowanego procesora na stronie: http://www.cpubenchmark.net/ 
-  Pamięć: min.  4GB RAM 
-  Porty (USB) dla urządzeń zewnętrznych min. 6, 
-  Dysk twardy: 500 GB 7200 rpm 
-  Napęd DVD-RW Monitor: 
-  Kontrast 1000:1 
-  Czas odświeżania 5ms, 
-  Interfejsy: min. VGA, Zużycie energii max. 50W – opisać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</si>
  <si>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– przyjmowanie narzędzi, skaner bezprzewodowy odporny na negatywne czynniki zew. – 1 kpl. Rok produkcji minimum 2016 
- System operacyjny min. 32 bit z możliwością pracy w domenie 
- Monitor multitouch min. 21” 16:9 (w obudowie komputera – All-in-one), 
- Klawiatura, mysz 
- Ręczny, laserowy, przenośny, bezprzewodowy z wyświetlaczem LCD skaner kodów kreskowych, 
- Zasilacz UPS podtrzymujący zasilanie min. 600 VA. Parametry minimalne: 
- Procesor w teście PassMark – CPU Mark (High End CPUs) powinien osiągnąć wynik na poziomie min. 4100 pkt. Uwaga: Zamawiający nie wymaga przedstawienia wyników testów jeżeli będą one dostępne dla oferowanego procesora na stronie: http://www.cpubenchmark.net/ -        Pamięć: min.  4GB RAM 
- Porty (USB) dla urządzeń zewnętrznych min. 6 
- Dysk twardy: 500 GB 7200 rpm 
- Napęd DVD-RW 
- Ekran dotykowy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</si>
  <si>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– wydawanie narzędzi, skaner bezprzewodowy odporny na negatywne czynniki zew. – 1 kpl. Rok produkcji minimum 2016
-  System operacyjny min. 32 bit z możliwością pracy w domenie 
-  Monitor LED min. 20” 
-  Klawiatura, mysz 
-  Ręczny, laserowy, przenośny, bezprzewodowy z wyświetlaczem LCD skaner kodów kreskowych 
-  Zasilacz UPS podtrzymujący zasilanie min. 600 VA. Parametry minimalne: 
-  Procesor w teście PassMark – CPU Mark (High End CPUs) powinien osiągnąć wynik na poziomie min. 4700 pkt. Uwaga: Zamawiający nie wymaga przedstawienia wyników testów jeżeli będą one dostępne dla oferowanego procesora na stronie: http://www.cpubenchmark.net/ -        Pamięć: min.  4GB RAM 
-  Porty (USB) dla urządzeń zewnętrznych 
-  Dysk twardy: 500 GB 7200 rpm 
-  Napęd DVD-RW Monitor: 
-  Kontrast 1000:1 
-  Czas odświeżania 5ms, 
-  Interfejsy: min. VGA, 
-  Zużycie energii max. 50W – opisać</t>
    </r>
  </si>
  <si>
    <r>
      <rPr>
        <b/>
        <sz val="8"/>
        <rFont val="Verdana"/>
        <family val="2"/>
        <charset val="238"/>
      </rPr>
      <t>Drukarka kodów kreskowych</t>
    </r>
    <r>
      <rPr>
        <sz val="8"/>
        <rFont val="Verdana"/>
        <family val="2"/>
        <charset val="238"/>
      </rPr>
      <t xml:space="preserve"> 
– druk odporny na działanie wysokiej temperatury (sterylizacja parowa) oraz ścieranie – 5 szt.  Rok produkcji minimum 2016 Parametry minimalne: 
- Metoda wydruku termotransferowa 
- Max. Szerokość wydruku 104 mm. 
- Oprogramowanie zgodne z wymogami systemu komputerowego 
- Porty: min. USB,</t>
    </r>
  </si>
  <si>
    <r>
      <rPr>
        <b/>
        <sz val="8"/>
        <rFont val="Verdana"/>
        <family val="2"/>
        <charset val="238"/>
      </rPr>
      <t>Drukarka kodów kreskowych</t>
    </r>
    <r>
      <rPr>
        <sz val="8"/>
        <rFont val="Verdana"/>
        <family val="2"/>
        <charset val="238"/>
      </rPr>
      <t xml:space="preserve"> 
– wydruk odporny na działanie wysokiej temperatury i środków chemicznych (mycie i dezynfekcja) – 1 szt. 
Rok produkcji minimum 2016
Parametry minimalne: 
-  Szerokość wydruku min. 24 mm. 
-  Wydruk na taśmach laminowanych 
-  Porty RS-232, USB 
-  Szybkość wydruku min. 10 mm/s  - opisać</t>
    </r>
  </si>
  <si>
    <r>
      <rPr>
        <b/>
        <sz val="8"/>
        <rFont val="Verdana"/>
        <family val="2"/>
        <charset val="238"/>
      </rPr>
      <t>Drukarka laserowa monochromatyczna z dupleksem</t>
    </r>
    <r>
      <rPr>
        <sz val="8"/>
        <rFont val="Verdana"/>
        <family val="2"/>
        <charset val="238"/>
      </rPr>
      <t xml:space="preserve"> – 6 szt. Rok produkcji minimum 2016
Parametry minimalne: 
-  Szybkość wydruku do 33 str/min. Mono, 
-  Jakość druku do 4800 x 600 dpi, 
-  Normatywny cykl pracy 80 000 str., 
-  Druk dwustronny automatyczny - dupleks, 
-  Szybkość procesora: min.  1200MHz, 
-  Pamięć: min. 128 MB, 
-  Łączność: HI SPEED USB 2.0, Gigabit LAN RJ45, 
-  Certyfikat ENERGY STAR - opisać, </t>
    </r>
  </si>
  <si>
    <r>
      <rPr>
        <b/>
        <sz val="8"/>
        <rFont val="Verdana"/>
        <family val="2"/>
        <charset val="238"/>
      </rPr>
      <t>Urządzenie wielofunkcyjne laserowe kolorowe</t>
    </r>
    <r>
      <rPr>
        <sz val="8"/>
        <rFont val="Verdana"/>
        <family val="2"/>
        <charset val="238"/>
      </rPr>
      <t xml:space="preserve"> (faks, skaner, drukarka, kopiarka) – 1 szt. Rok produkcji minimum 2016 
Parametry minimalne:
- Szybkość wydruku do 18 str/min. mono/kolor, 
- Jakość druku w kolorze do 600 x 600 dpi, 
- Normatywny cykl pracy 30 000 str., 
- Rozdzielczość optyczna skanera 1200x1200dpi, 
- Głębia koloru skanera: min. 30 bit, 
- Wyświetlacz dotykowy min.: 3”, 
- Czas pierwszego wydruku mono: max. 11,5 s, 
- Czas pierwszego wydruku kolor: max. 13 s, 
- Wbudowana pamięć 256MB, 
- Łączność HI SPEED USB 2.0, Gigabit Ethernet, 
- Certyfikat EPA Energy Star – opisać</t>
    </r>
  </si>
  <si>
    <t>LP</t>
  </si>
  <si>
    <t>Na bocznych ściankach głowicy zasilającej zainstalowane następujące gniazda:                                 a) punkty poboru gazów med. i próżni:                                                                                              
- tlen – 4 szt.,                                                                                                                              
- sprężone powietrze – 4 szt.,                                                                                                   
- próżnia – 4 szt.                                                                                                                        
b) gniazdka elektryczne 230 V – 16 szt. ,                                                                                             
c) bolce ekwipotencjalne – 16 szt. ,                                                                                                   
d) gniazdko sieci komputerowej – 4 szt.,                                                                                              e) miejsca przygotowane pod instalację w przyszłości dodatkowych gniazd niskoprądowych – 2 szt.</t>
  </si>
  <si>
    <t>TAK/NIE, podać</t>
  </si>
  <si>
    <t>Klawiatura zespolona z urządzeniem, silikonowa z przyciskiem Clean</t>
  </si>
  <si>
    <t>Klawiatura podzielona na sekcje zawierające przyciski alfanumeryczne i funkcyjne</t>
  </si>
  <si>
    <t>TAK - 2 pkt.;
NIE - 0 pkt.</t>
  </si>
  <si>
    <t>Każdy dostarczony aparat musi być bezwzględnie wyposażony we wszystkie niezbędne do prawidłowej pracy akcesoria, instrukcję obsługi w języku polskim w wersji papierowej, w wersji elektronicznej w wersji polskiej oraz w zestaw serwisowy (jeżeli Wykonawca posiada), zawierający pełną dokumentację  serwisową w języku angielskim lub polskim do każdego z aparatów</t>
  </si>
  <si>
    <t>Zacisk standardowy do mocowania akcesoriów – 2 szt.</t>
  </si>
  <si>
    <t>Pas do mocowania pacjenta - 1 szt.</t>
  </si>
  <si>
    <t>Zakres projekcji LAO/RAO [°] w pozycji statywu za głową pacjenta ≥220°</t>
  </si>
  <si>
    <t>220° - 305° - 0 pkt., 
&gt;305° - 320° - 1 pkt.,
 &gt;320° - 5 pkt.</t>
  </si>
  <si>
    <t>Ręczne (bez używania silników) ustawianie statywu w pozycji parkingowej z wbudowanym uruchamianym ręcznie hamulcem zamocowanym po obu stronach statywu</t>
  </si>
  <si>
    <t>90° - 180° - 0 pkt., 
&gt;180° - 195° - 1 pkt.,
 &gt;195° - 5 pkt.</t>
  </si>
  <si>
    <t>Zakres projekcji CRAN/CAUD [°] w pozycji statywu za głową, pacjenta ≥90°</t>
  </si>
  <si>
    <t>Maksymalna szybkość ruchów statywu [°/s] w płaszczyźnie LAO/RAO w pozycji statywu za głową pacjenta z wyłączeniem ruchów statywu przy angiografii rotacyjnej ≥18°/s</t>
  </si>
  <si>
    <t>Szybkość ruchów statywu [°/s] przy wykonywaniu angiografii rotacyjnej w pozycji statywu za głową, pacjenta ≥ 25°/s</t>
  </si>
  <si>
    <t>≤55°/s - 0 pkt., 
&gt;55°/s do =59°/s - 1 pkt., 
≥ 60°/s - 2 pkt.</t>
  </si>
  <si>
    <t xml:space="preserve"> 25°/s - 55°/s - 0 pkt., 
&gt;55°/s do =59°/s - 1 pkt.,
≥ 60°/s - 3 pkt.</t>
  </si>
  <si>
    <t>Pulpit sterowniczy ruchów statywu w sali hybrydowej</t>
  </si>
  <si>
    <t>System zabezpieczenia przed kolizją</t>
  </si>
  <si>
    <t>Programowy (softwarowy) - 1 pkt.;
Elektromechaniczny lub elektroniczny (dotykowy) - 2 pkt.;
Pojemnościowy (bezdotykowy) - 3 pkt.</t>
  </si>
  <si>
    <t>Prezentacja danych systemowych w sali hybrydowej (min.: kąty projekcji, SID, tryb pracy, status cieplny lampy, dawka promieniowania)</t>
  </si>
  <si>
    <t>Transporter blatów   -  2 szt.</t>
  </si>
  <si>
    <t>Technologia kablowa - 1 pkt.;
Technologia bezprzewodowa - 5 pkt.</t>
  </si>
  <si>
    <t>&lt;0,4 – 2 pkt., 
0,4 - 0,6 mm – 1 pkt.</t>
  </si>
  <si>
    <t>&lt;0,7 – 2 pkt., 
0,7 - 1,0 mm – 1 pkt.</t>
  </si>
  <si>
    <t>Wymiar najmniejszego ogniska ≤ 0,6 mm, podać wartość maksymalnego obciążenia ogniska</t>
  </si>
  <si>
    <t>Wymiar największego ogniska ≤ 1,0 mm, podać wartość maksymalnego obciążenia ogniska</t>
  </si>
  <si>
    <t xml:space="preserve"> 2,4 - 3,0 MHU – 1 pkt.,
 &gt;3,0 MHU – 5 pkt.</t>
  </si>
  <si>
    <t>Anoda sterowana siatką</t>
  </si>
  <si>
    <t>Max obciążenie lampy mocą ciągłą w trakcie prześwietlenia min. 2500 W (dla min. 10 min)  (w przypadku, gdy max. obciążenie generatora mocą ciągłą w trakcie prześwietlenia jest mniejsze niż max. obciążenie lampy -należy podać wartość dla generatora)</t>
  </si>
  <si>
    <t xml:space="preserve"> 1 ms - 0 pkt, 
&lt;1 ms - 3 pkt.</t>
  </si>
  <si>
    <t>Wyzwalanie ekspozycji (zdjęcia i/lub prześwietlenia) ze sterowni</t>
  </si>
  <si>
    <t>zdjęcie i prześwietlenie - 4 pkt.;
tylko jedna możliwość - 0 pkt.</t>
  </si>
  <si>
    <t>Dopuszczalny udźwig blatu min. 200kg</t>
  </si>
  <si>
    <t>Jednosegmentowy pływający blat wykonany z włókna węglowego</t>
  </si>
  <si>
    <t>Blat kompatybilny z kolumnami stołów i z transporterami blatów</t>
  </si>
  <si>
    <t>System spełniający wymagania Rozporządzenia Ministra Zdrowia z dn. 18 lutego 2011 r. ws. warunków bezpiecznego stosowania promieniowania jonizującego dla wszystkich rodzajów ekspozycji medycznej (Dz.U. 2017 poz. 884) oraz Rozporządzenie Ministra Zdrowia z dnia 22 listopada 2013 r. w sprawie świadczeń gwarantowanych z zakresu leczenia szpitalnego (Dz.U. 2016 poz. 694)</t>
  </si>
  <si>
    <t>Wyzwalanie wstrzykiwacza w sali hybrydowej i w sterowni</t>
  </si>
  <si>
    <t>j. polski - 3 pkt.;
j. angielski - 0 pkt.</t>
  </si>
  <si>
    <t>Wykonanie testów specjalistycznych RTG po stronie i na koszt Wykonawcy w trakcie trwania okresu gwarancji, min. raz w roku</t>
  </si>
  <si>
    <t>Interkom do komunikacji głosowej sterownia – sala hybrydowa</t>
  </si>
  <si>
    <t>Sprzęt do prowadzenia testów podstawowych dla angiografu, umożliwiający wykonywanie tych testów zgodnie z załącznikiem nr 6 do rozporządzenia Ministra Zdrowia z dnia 18 lutego 2011 r. w sprawie warunków bezpiecznego stosowania promiwniowania jonizującego dla wszystkich rodzajów ekspozycji medycznej (Dz. U. Nr 51, poz. 265 z późniejszymi zmianami)</t>
  </si>
  <si>
    <t>W przypadku odprowadzenia ciepła z oferowanego urządzenia, urządzeń zasilających, peryferyjnych i komputerów należy dostarczyć i zainstalować odpowiedni system zapewniający pracę urządzenia w warunkach zgodnych z wytycznymi producenta. Po stronie Wykonawcy wszystkie ewentualne prace, czynności projektowe i wykonawcze.</t>
  </si>
  <si>
    <t xml:space="preserve">System zasilania awaryjnego UPS dla angiografu gwarantujący podtrzymanie pracy wszystkich niezbędnych elementów zestawu dla bezpiecznego zakończenia i zapisania (zapamiętania) badania w czasie nie krótszym niż 10 min. Dla utrzymania ciągłości obrazowania radiologicznego, wymagane zapewnienie min. fluoroskopii, ruchów statywu w zdefiniowanym powyżej czasie </t>
  </si>
  <si>
    <t>Po stronie i na koszt Wykonawcy jest opracowanie projektu osłon radiologicznych do zaoferowanego zestawu angiograficznego w sali hybrydowej (przygotowany projekt musi zakceptować Zamawiający w ciągu 3 dni roboczych o jego przedstawienia przez Wykonawcę) oraz wykonanie osłon zgodnie z opracowanym projektem – przygotowanie pomieszczenia</t>
  </si>
  <si>
    <t>27a</t>
  </si>
  <si>
    <t>Pomiar dawki promieniowania na wyjściu z lampy RTG wraz z prezentacją sumarycznej dawki z prześwietlenia i akwizycji w trybie zdjęciowym na monitorze/wyświetlaczu w sali hybrydowej</t>
  </si>
  <si>
    <t>Pamięć obrazów na HD min. 50 000 obrazów w matrycy 1024 x 1024 x min 12 bit bez kompresji stratnej</t>
  </si>
  <si>
    <t>TAK - 10 pkt.;
NIE - 0 pkt.</t>
  </si>
  <si>
    <t>Komplet wieszaków do fartuchów - wieszak na statywie mobilnym na osłony rtg min. 6 ramion</t>
  </si>
  <si>
    <t>Okulary ochronne lekkie ze szkłem ołowiowym i boczną osłoną  - 4 szt. o ekwiwalencie min. 0,75 Pb,  w tym 2 szt. z korekcją wady wzroku - do ustalenia z Zamawiającym przed dostawą</t>
  </si>
  <si>
    <t>Fartuchy ochronne  dwustronne typu garsonka z lekkiego materiału typu np. xenolite lub równoważny o współczynniku min. 0,35 mm Pb na plecach, z przodu min. 0,35 mm Pb – rozmiary do wyboru przez Zamawiającego przed dostawą - 6 kompletów</t>
  </si>
  <si>
    <t>Rękawice ochronne z palcami wykonane z elastycznego materiału bez szwów, równoważnik min. 0,5 mm Pb – rozmiary do wyboru przez Zamawiającego przed dostawą - 2 komplety</t>
  </si>
  <si>
    <t>Osłony na tarczycę typu śliniak - równoważnik ołowiu min. 0,5 mm Pb, z lekkiego materiału typu np. xenolite lub równoważny  – rozmiary do wyboru przez Zamawiającego przed dostawą - 6 szt.</t>
  </si>
  <si>
    <t>Wyłączniki ekspozycji (pedał) w sali hybrydowej i sterowni (zdjęć i/lub prześwietleń)</t>
  </si>
  <si>
    <t>TAK, podać typ/model/producenta</t>
  </si>
  <si>
    <t xml:space="preserve">TAK, podać </t>
  </si>
  <si>
    <t>Osłona przed promieniowaniem na dolne partie ciała (dla personelu) w postaci fartucha z gumy ołowiowej mocowanego z boku stołu pacjenta z uchylnym ramieniem z możliwością mocowania z dwóch stron stołu - 2 szt.</t>
  </si>
  <si>
    <t>Osłona przed promieniowaniem na górne części ciała w postaci szyby ołowiowej mocowanej na kolumnie sufitowej, szyba o wymiarach 60 x 80 cm +/-5% z wycięciem na pacjenta, równoważnik min. 0,5 mm Pb</t>
  </si>
  <si>
    <t>Angiograficzny, automatyczny, dwugłowicowy wstrzykiwacz środka kontrastowego zintegrowany z angiografem Integracja wstrzykiwacza z angiografem klasy IV wg standardu CIA 425 z pakietem startowym min. 100 wkładów lub pakietem startowym na min. 100 badań</t>
  </si>
  <si>
    <t>Informacja na pilocie o min. orientacji ułożenia pacjenta, stanie naładowania akumulatora, osiągniętej pozycji „0”, zablokowaniu/odblokowaniu rotacji kolumny</t>
  </si>
  <si>
    <t>TAKNIE,
 podać</t>
  </si>
  <si>
    <t>TAK - 1 pkt.;
NIE - 0 pkt.</t>
  </si>
  <si>
    <t>Po stronie i na koszt Wykonawcy wyposażenie urządzenia w zestaw koniecznych do jego prawidłowego działania i eksploatacji urządzeń technicznych (szafy zasilające, tablice ścienne, schładzacze etc.) które będą się znajdować w pomieszczeniu technicznym</t>
  </si>
  <si>
    <t>Po stronie i na koszt Wykonawcy integracja z systemami informatycznymi Zamawiającego w tym zakup niezbędnych licencji: HIS - CompuGroup Medical Polska Sp. z o.o. CLININET, RIS/PACS - CompuGroup Medical Polska Sp. z o.o. NETRAAD</t>
  </si>
  <si>
    <t>Menu wstrzykiwacza w języku polskim lub angielskim</t>
  </si>
  <si>
    <t>─</t>
  </si>
  <si>
    <t>W ramach oferty Wykonawca zobowiazany jest po dokonanej instalacji do odebrania wszelkich opakowań po zainstalowanym sprzęcie i innych niewykorzystanych w toku instalacji materiałów oraz ich utylizacji we własnym zakresie i na własny koszt</t>
  </si>
  <si>
    <t>Wykonawca dostarczy Zamawiającemu po przeprowadzonych pracach instalacyjnych i uruchomieniu oferowanego angiografu, dokumentację powykonawczą wraz z wszystkimi wymaganymi pomiarami i atestami</t>
  </si>
  <si>
    <t>W ramach oferty Wykonawca dostarczy i zainstaluje w pomieszczeniu 1/BLO/24 Sterownia wyposażenie meblowe, niezbędne do ustawienia wyposażenia (np. monitorów, pulpitu sterowniczego, stacji postprocessingowej, etc.) i ergonomiczne fotele dla obsługi, min. 3 sztuki - zakres rzeczowy wyposażenia, wymiary i kolorystyka do uzgodnienia z Zamawiającym po podpisaniu umowy</t>
  </si>
  <si>
    <t xml:space="preserve">Wykonawca w uzgodnieniu z Zamawiającym w oparciu o specyfikację techniczną oferowanych: angiografu z wyposażeniem, lamp operacyjnych oraz kolumny anestezjologicznej i chirurgicznej ustali dokładną lokalizację powyższych urządzeń względem siebie, która będzie zapewniać bezkolizyjność oraz ergonomię użycia </t>
  </si>
  <si>
    <t>Wykonawca (na własny koszt i we własnym zakresie) w oparciu o dołaczoną dokumentację  zaproponuje aranżację wyposażenia pomieszczeń zwiazanych z salą hybrydową z uwzglednieniem sugestii Zamawiającego dotyczącej rozmieszczenia sprzętu medycznego i przedstawi ją Zamawiającemu po podpisaniu umowy</t>
  </si>
  <si>
    <t xml:space="preserve">Stoł operacyjny w systemie wymiennych blatów. W skład systemu wchodzi kolumna stołu operacyjnego, blaty stołu operacyjnego i transporter blatów. Wszystkie elementy kompatybilne pomiędzy sobą. Pełna integracja pomiędzy stołem operacyjnym angiograficzno-chirurgicznym a aparatem angiograficznym realizowana poprzez min.: sterowanie funkcjami stołu z konsoli sterującej aparatu angiograficznego, sterowanie funkcjami stołu zarówno z przewodowego/bezprzewodowego pilota </t>
  </si>
  <si>
    <t xml:space="preserve">Kolumna stacjonarna z możliwością obrotu wokół własnej osi o min. 340°, wykonana ze stali nierdzewnej. Dopuszcza się dodatkowe elementy ozdobne i ochronne wykonanie z innych materiałów. Kolumna mocowana do pierścienia/płyty w podłodze, umożliwiającego szczelne połączenie zapobiegające przedostawaniu się do wnętrza płynów, pozwalającego na bezpieczne mycie i dezynfekcję zarówno kolumny, jak i podłogi sali operacyjnej. </t>
  </si>
  <si>
    <t>System antykolizyjny pozwalający na automatyczne zatrzymanie ruchu i funkcji stołu przy wykryciu kolizji</t>
  </si>
  <si>
    <t xml:space="preserve">Wymagane rodzaje blatów:
• ogólnochirurgiczne o budowie modularnej - 1 szt.
• specjalistyczne jednosegmentowe pływające blaty karbonowe współpracujące z angiografem - 1 szt. </t>
  </si>
  <si>
    <t>Podgłówek - zakres regulacji min.±20°.</t>
  </si>
  <si>
    <t>Płyta plecowa dolna, regulowana w zakresie min. -50°/+90°</t>
  </si>
  <si>
    <t>Płyta nożna – podnóżki dzielone, z możliwością rozchylenia na boki, regulowane w zakresie min. ±60°</t>
  </si>
  <si>
    <t>Segmenty blatu łączone za pomocą „szybkozłączek” bądź "haków"</t>
  </si>
  <si>
    <t xml:space="preserve">Blat przenikalny dla promieni RTG na całej długości z możliwością wykonywania zdjęć rtg </t>
  </si>
  <si>
    <t>Blat min. 5 segmentowy, dodatkowo należy dostarczyć segment przedłużający o długości min. 200 [mm]</t>
  </si>
  <si>
    <t>Blat z możliwością zamontowania do niego przeziernych elementów typu co najmniej: całkowicie przezierny podgłówek płaski lub podkowa.</t>
  </si>
  <si>
    <t>Anestezjologiczna podpora ręki  – 2 szt.</t>
  </si>
  <si>
    <t xml:space="preserve">Transportery blatu z regulacją  pozycji min. Trendelenburga </t>
  </si>
  <si>
    <t>Transportery blatu z regulacją wysokości</t>
  </si>
  <si>
    <t>Transportery z dodatkowym piątym kołem kierunkowym</t>
  </si>
  <si>
    <t>Regulacja wysokości kolumny stołu wraz ze standardowym blatem ogólnochirurgicznym w zakresie min. 600 mm – 1100 mm</t>
  </si>
  <si>
    <t>Możliwości sterowanie ruchami stołu: pilotem bezprzewodowym/przewodowym, z panelu awaryjnego, systemu sterowania zintegrowanej sali operacyjnej</t>
  </si>
  <si>
    <t>Pilot bezprzewodowy wyraźnie podzielony na min.3 sekcje: sterowanie blatem, sterowanie kolumną, wyświetlacz informujący o aktualnych statusach. Ładowarka na wyposażeniu każdego pilota bezprzewodowego</t>
  </si>
  <si>
    <t>Sterowanie funkcjami stołu za pomocą pilota bezprzewodowego lub przewodowego (do ustalenia z Zamawiającym przed dostawą) oraz możliwość awaryjnego sterowania funkcjami stołu z panelu sterującego kolumny.</t>
  </si>
  <si>
    <t>Regulacja pozycji Trendelenburga  i anty- Trendelenburga  min. 45˚</t>
  </si>
  <si>
    <t>Regulacja przechyłów bocznych min. ±30˚</t>
  </si>
  <si>
    <t>Blat stołu wyposażony w materace o właściwościach przeciwodleżynowych o grubości min. 50 mm, antystatyczne</t>
  </si>
  <si>
    <t>Całkowita szerokość blatu z szynami bocznymi min. 600mm</t>
  </si>
  <si>
    <t>Blat stołu posiadający możliwość dodawania lub odejmowania segmentów</t>
  </si>
  <si>
    <t>Zakres przesuwu poprzecznego blatu na kolumnie zamontowanej do podłoża min. 200mm</t>
  </si>
  <si>
    <t>Blat przezierny w zakresie 360° na długości min. 1800 mm (dotyczy blatu na kolumnie zamontowanej do podłoża), dający możliwość prześwietlenia całego ciała pacjenta bez repozycjonowania go w trakcie zabiegu</t>
  </si>
  <si>
    <t>Płaski prostokątny detektor cyfrowy z efektywnym polem obrazowania min. 30x38 cm. Pracownia musi być wyposażona w stacjonarny angiograf cyfrowy subtrakcyjny o dużym wzmacniaczu —
minimum 40 cm średnicy lub detektorze — minimum 30 cm × 40 cm w trybie obrazowania 30–38 cm (zgodnie z rozporządzeniem Ministra Zdrowia z dnia 22 listopada 2013 r. w sprawie świadczeń gwarantowanych z zakresu leczenia szpitalnego)</t>
  </si>
  <si>
    <t xml:space="preserve">DQE przy 0 LP/mm ≥ 74 [%] </t>
  </si>
  <si>
    <t>Graniczna rozdzielczość płaskiego panelu cyfrowego (tzw. częstotliwość Nyquista) ≥ 3,25 pl/mm</t>
  </si>
  <si>
    <t>Głębia bitowa detektora ≥ 14 [bit]</t>
  </si>
  <si>
    <t>Liczba pól obrazowych detektora ≥ 5</t>
  </si>
  <si>
    <t xml:space="preserve">Zawieszenie sufitowe w sali hybrydowej dla monitora obrazowego LCD min. 55” </t>
  </si>
  <si>
    <t>Przekątna monitora obrazowego w sali badań min. 55”</t>
  </si>
  <si>
    <t>Okablowanie umożliwiające doprowadzenie do monitora LCD min. 55” na sali hybrydowej następujących sygnałów wizyjnych: 
- obraz live, 
- obraz referencyjny, 
- obraz ze stacji rekonstrukcji 3D, 
- obraz z kamery HD umieszczonej w lampie operacyjnej, 
- 3x do podłączenia sygnałów z innych urządzeń generujących sygnały cyfrowe (DVI) bądź też analogowe (VGA)</t>
  </si>
  <si>
    <t>min. 2 dodatkowe monitory obrazowe (obraz live i obraz ze stacji rekonstrukcji 3D) z zawieszeniem sufitowym o przekątnej min. 19” zamontowane po przeciwnej stronie stołu pacjenta niż monitor wielkoformatowy. Monitor obrazu live – czarno-biały; monitor obrazu ze stacji rekonstrukcji 3D – kolorowy.</t>
  </si>
  <si>
    <t>min. 1 monitor obrazowy angiografu w sterowni (live) (TFT/LCD) o przekątnej min. 18”</t>
  </si>
  <si>
    <t>TAK - 3 pkt.;
NIE - 0 pkt.</t>
  </si>
  <si>
    <t>Wyprowadzenie sygnału obrazowego ze stacji na monitor w sali hybrydowej opisany w powyżej</t>
  </si>
  <si>
    <t>Pojemność HD min. 1 TB</t>
  </si>
  <si>
    <t>2 (dwa) monitory stacji postprocessingowej (min. 19", TFT/LCD, kolorowe) w sterowni</t>
  </si>
  <si>
    <t>Pulpit obsługi rekonstrukcji 3D w sali hybrydowej (zintegrowany w pulpicie obsługi systemu cyfrowego angiografu lub osobny) z minimalnym zakresem funkcjonalności: zoom, obrót modelu 3D zsynchronizowany z angulacją angiografu, zmiany algorytmu rekonstrukcyjnego: VR, MIP, MPVR; wybór prezentowanego modelu, zmiana trybu obrazowania.</t>
  </si>
  <si>
    <t>okres gwarancji od dnia otrzymania przez Zamawiającego pozwolenia na użytkowanie budynku, min. 24 [mies.], w okresie gwarancji Wykonawca zobowiązany jest do zabezpieczenia ciągłości pracy urządzenia</t>
  </si>
  <si>
    <t xml:space="preserve">Dwuczaszowa lampa operacyjna z mocowaniem sufitowym o wysokiej bezcieniowości z oświetleniem w technologii diod LED montowana w każdej sali operacyjnej </t>
  </si>
  <si>
    <t>Każda czasza zawieszona na obrotowym wysięgniku dwuramiennym. Każdy  wysięgnik wyposażony w co najmniej jedno  ramię uchylne, umożliwiające regulację wysokości. Każda czasza wyposażona w podwójny przegub umożliwiający manewrowanie w trzech prostopadłych osiach</t>
  </si>
  <si>
    <t>Czasza główna z kamerą o średnicy min. 700 mm, czasza satelitarna o średnicy min. 600 mm</t>
  </si>
  <si>
    <t>Grubość (wysokość) obu czasz  max. 135 mm</t>
  </si>
  <si>
    <t>Konstrukcja czasz wykonana z aluminium z pokrywą z tworzywa sztucznego odpornego na działanie środków dezynfekcyjnych</t>
  </si>
  <si>
    <t>Źródło światła wykorzystujące technologię  diod świecących LED. Matryca diodowa złożona  z max. 160 punktów LED w przypadku czaszy pełniącej rolę czaszy głównej i max. 120 punktów LED w przypadku czaszy satelitarnej</t>
  </si>
  <si>
    <t>Wszystkie diody koloru białego, emitujące światło białe o zróżnicowanej temperaturze barwowej</t>
  </si>
  <si>
    <t>Natężenie światła Ec max. w odległości 1 m, min. 160 000 lux (dla czaszy głównej) i min. 120 000 lux (dla czaszy satelitarnej)</t>
  </si>
  <si>
    <t xml:space="preserve">System monitorujący sprawność diod LED oraz gwarantującym stałą wartość świecenia diod podczas długotrwałej pracy </t>
  </si>
  <si>
    <t>TAK - 2 pkt.
NIE - 0 pkt.</t>
  </si>
  <si>
    <t>Czasza główna z funkcją światła endoskopowego o wartości natężenia światła 5-10% mocy maksymalnej natężenia czaszy</t>
  </si>
  <si>
    <t>Regulacja natężenia światła głównego w zakresie min. 30 -100% (dla każdej z czasz)</t>
  </si>
  <si>
    <t>zakres 30 - 100% - 0 pkt.;
zakres &gt;30 - 100% - 2 pkt.</t>
  </si>
  <si>
    <t>Temperatura barwowa regulowana w zakresie min. 4000 – 5000K w min. 3 krokach</t>
  </si>
  <si>
    <t>3 kroki - 0 pkt.;
&gt;3 kroki - 5 pkt.</t>
  </si>
  <si>
    <t>Współczynnik odwzorowania barw Ra min. 95% (dla każdej z czasz)</t>
  </si>
  <si>
    <t>Współczynnik odwzorowania barwy czerwonej R9 min. 93% (dla każdej z czasz)</t>
  </si>
  <si>
    <t>Bardzo wysoka bezcieniowość czaszy głównej rozpraszanie cienia z jedną maską min 90%</t>
  </si>
  <si>
    <t>Bardzo wysoka bezcieniowość czaszy głównej - rozpraszanie cienia z dwiema maskami min. 70%</t>
  </si>
  <si>
    <t>Głębokość oświetlenia (L1+L2): min. 1100 mm (dla każdej z czasz)</t>
  </si>
  <si>
    <t>Średnica pola operacyjnego d10 w zakresie min. 160 - 280 mm dla obu czasz</t>
  </si>
  <si>
    <t>różnica zakresu 120 mm - 0 pkt.;
różnica zakresu &gt; 120 mm - 2 pkt.</t>
  </si>
  <si>
    <t>Lampy pozycjonowane za pomocą uchwytu centralnego  i/lub zintegrowanych uchwytów – min. 3 szt. wbudowanych w czaszę, przez które można przełożyć dłoń.</t>
  </si>
  <si>
    <t xml:space="preserve">Panel sterowania w zakresie co najmniej: włączenie i wyłączanie lampy, elektroniczną regulację natężenia światła. Panel umiejscowiony przy przegubie czaszy </t>
  </si>
  <si>
    <t>Dodatkowy panel dotykowy montowany poza systemem lampy (np. na ścianie sali operacyjnej) umożliwiający kontrolę parametrów światła każdej z czasz w tym synchronizację pracy wszystkich czasz w zakresie min. regulacji natężenia światła, temp. barwowej</t>
  </si>
  <si>
    <t>Wzrost temperatury w okolicy głowy chirurga ≤1°C</t>
  </si>
  <si>
    <t>Lampa bezobsługowa z uchwytami centralnymi w osi geometrycznej każdej czaszy, służącymi do pozycjonowania czasz, ze zdejmowalną rękojeścią z możliwością jej sterylizacji parowej w temp. 134°C</t>
  </si>
  <si>
    <t>Minimum 4 rękojeści sterylne w komplecie na każdą czaszę</t>
  </si>
  <si>
    <t>Czasza główna wyposażona w automatyczny system korekcji cieni oparty o sensory, automatycznie wykrywający segment diod zasłaniany przez głowę operatora i przenoszący natężenie światła na pozostałe, niezasłonięte segmenty</t>
  </si>
  <si>
    <t>Żywotność źródła światła min. 50 000 h</t>
  </si>
  <si>
    <t>50 000 h - 0 pkt.;
&gt; 50 000 h - 1 pkt.</t>
  </si>
  <si>
    <t>Czasze lamp przystosowane do zasilania 230V</t>
  </si>
  <si>
    <t>Regulacja parametrów kamery min.: balansu bieli, przysłony, skupienia, powiększenia (zoom, min. 120 krotny)</t>
  </si>
  <si>
    <t>Automatyczna regulacja min.: przysłony, skupienia</t>
  </si>
  <si>
    <t>Możliwość przekładania kamery z lampy do lampy przez Użytkownika bez użycia narzędzi</t>
  </si>
  <si>
    <t>TAK - 5 pkt.
NIE - 0 pkt.</t>
  </si>
  <si>
    <t>Ze względów serwisowych i ekonomicznych możliwość wymiany pojedyńczej diody LED - nie dopuszcza się rozwiązań, w których wymianie podlegają całe panele LED</t>
  </si>
  <si>
    <t xml:space="preserve">Konstrukcja pozwalająca na łatwe przemieszczanie i precyzyjne ustawienie w żądanym położeniu. Czasze okrągłe lub w kształcie litery X </t>
  </si>
  <si>
    <t>Pobór energii elektrycznej max. 120 W dla czaszy głównej i dla czaszy pomocniczej</t>
  </si>
  <si>
    <t>Czasza główna wyposażona w kolorową kamerę 4K lub HD: przetwornik min. 1/3” CMOS, rozdzielczość min. 1080i lub przetwornik min. 1/2,8” CMOS, rozdzielczość min. 1080i. Kamera przesyłająca sygnał video drogą przewodową. Kamera zlokalizowana w osi geometrycznej czaszy</t>
  </si>
  <si>
    <t xml:space="preserve">Dwuczaszowa lampa operacyjna z mocowaniem sufitowym o wysokiej bezcieniowości z oświetleniem w technologii diod LED montowana w sali operacyjnej </t>
  </si>
  <si>
    <t>Każda czasza zawieszona na obrotowym wysięgniku dwuramiennym. Każdy  wysięgnik wyposażony w co najmniej jedno ramię uchylne, umożliwiające regulację wysokości. Każda czasza wyposażona w podwójny przegub umożliwiający manewrowanie w trzech prostopadłych osiach</t>
  </si>
  <si>
    <t xml:space="preserve">Zintegowany system zarządzania salą operacyjną </t>
  </si>
  <si>
    <t>Angiograf z wyposażeniem</t>
  </si>
  <si>
    <t xml:space="preserve">Nr i nazwa pomieszczenia: 1/BLO/22 Sala hybrydowa, 1/BLO/12 Sala operacyjna, 1/BLO/15 Sala operacyjna, 1/BLO/19 Sala operacyjna </t>
  </si>
  <si>
    <t>Obsługa protokołu HL7 oraz DICOM do komunikacji z systemami PACS/RIS/HIS posiadanymi przez Zamawiającego w tym zakup niezbędnych licencji: HIS - CompuGroup Medical Polska Sp. z o.o. CLININET, RIS/PACS - CompuGroup Medical Polska Sp. z o.o. NETRAAD</t>
  </si>
  <si>
    <t>Lampa z zawieszeniem sufitowym – osobna oś dla każdej z czasz lampy, dwa osobne ramiona nośne (o długości dostosowanej do specyfiki sali hybrydowej min. 1600 mm), każde z własnym mocowaniem sufitowym oraz ramienia do monitora (opisanym w pkt. 396) min. 21” mocowanie typ VESA</t>
  </si>
  <si>
    <t>Lampa z zawieszeniem sufitowym – wspólna oś dla obu czasz lampy oraz ramienia do monitora  (opisanym w pkt. 396) min. 21” mocowanie typ VESA</t>
  </si>
  <si>
    <t xml:space="preserve">Nr i nazwa pomieszczenia: 1/BLO/12 Sala operacyjna, 1/BLO/15 Sala operacyjna, 1/BLO/19 Sala operacyjna, 1/BLO/22 Sala hybrydowa </t>
  </si>
  <si>
    <t>Obudowa do zabudowy bez panelu szklanego nie większa niż 1194x900x140 mm</t>
  </si>
  <si>
    <t>Dostęp od przodu, tafla ze szkła bezpiecznego laminowanego, min. 8 krotna redukcja refleksów świetlnych</t>
  </si>
  <si>
    <t>Kolumna chirurgiczna przeznaczona do instalacji na sali operacyjnej, umożliwiająca ustawienie aparatury medycznej; urządzenie zakwalifikowane do wyrobów medycznych klasy llb</t>
  </si>
  <si>
    <t>Głowica zasilająca pionowa o wysokości min. 800 [mm]</t>
  </si>
  <si>
    <t>800 [mm] – 0 pkt.;
&gt;800 [mm] - 4 pkt.</t>
  </si>
  <si>
    <t>Ścianki głowicy zasilającej łatwe do utrzymania w czystości: bez śrub, nitów, zaślepek, na widocznych powierzchniach ścianek, wykonane z materiałów odpornych na działanie środków dezynfekcyjnych.</t>
  </si>
  <si>
    <r>
      <t>Gniazda elektryczne z odchylaną klapką o kąt min. 90 [</t>
    </r>
    <r>
      <rPr>
        <sz val="8"/>
        <rFont val="Calibri"/>
        <family val="2"/>
        <charset val="238"/>
      </rPr>
      <t>°</t>
    </r>
    <r>
      <rPr>
        <sz val="9.1999999999999993"/>
        <rFont val="Verdana"/>
        <family val="2"/>
        <charset val="238"/>
      </rPr>
      <t>]</t>
    </r>
  </si>
  <si>
    <r>
      <t>90 i &lt; 180 [</t>
    </r>
    <r>
      <rPr>
        <sz val="8"/>
        <rFont val="Calibri"/>
        <family val="2"/>
        <charset val="238"/>
      </rPr>
      <t>°</t>
    </r>
    <r>
      <rPr>
        <sz val="9.1999999999999993"/>
        <rFont val="Verdana"/>
        <family val="2"/>
        <charset val="238"/>
      </rPr>
      <t>]</t>
    </r>
    <r>
      <rPr>
        <sz val="8"/>
        <rFont val="Verdana"/>
        <family val="2"/>
        <charset val="238"/>
      </rPr>
      <t xml:space="preserve"> – 0 pkt.; 
 180 [°] – 1 pkt</t>
    </r>
  </si>
  <si>
    <t xml:space="preserve">Punkty poboru gazów medycznych zgodne ze standardem szwedzkim SS8752430 (tzw. typ AGA) </t>
  </si>
  <si>
    <t>Wszystkie punkty poboru gazów medycznych oznaczone znakiem CE, trwale opisane i oznaczone kolorami kodującymi typ gazu zgodnie z normą PN ISO 32</t>
  </si>
  <si>
    <t>Gniazdka elektryczne z bolcem, bryzgoszczelne, stopień ochrony min. IP44</t>
  </si>
  <si>
    <r>
      <t>Gniazda elektryczne mocowane pod kątem 90 [</t>
    </r>
    <r>
      <rPr>
        <sz val="8"/>
        <rFont val="Calibri"/>
        <family val="2"/>
        <charset val="238"/>
      </rPr>
      <t>°</t>
    </r>
    <r>
      <rPr>
        <sz val="9.1999999999999993"/>
        <rFont val="Verdana"/>
        <family val="2"/>
        <charset val="238"/>
      </rPr>
      <t>]</t>
    </r>
    <r>
      <rPr>
        <sz val="8"/>
        <rFont val="Verdana"/>
        <family val="2"/>
        <charset val="238"/>
      </rPr>
      <t xml:space="preserve"> lub pod kątem 45 [</t>
    </r>
    <r>
      <rPr>
        <sz val="8"/>
        <rFont val="Calibri"/>
        <family val="2"/>
        <charset val="238"/>
      </rPr>
      <t>°</t>
    </r>
    <r>
      <rPr>
        <sz val="9.1999999999999993"/>
        <rFont val="Verdana"/>
        <family val="2"/>
        <charset val="238"/>
      </rPr>
      <t>]</t>
    </r>
    <r>
      <rPr>
        <sz val="8"/>
        <rFont val="Verdana"/>
        <family val="2"/>
        <charset val="238"/>
      </rPr>
      <t xml:space="preserve"> do poziomu</t>
    </r>
  </si>
  <si>
    <t xml:space="preserve"> 90 [°] - 0 pkt.;
45 [°] - 2 pkt.</t>
  </si>
  <si>
    <t>Przygotowanie pod instalację w przyszłości dodatkowych gniazd niskoprądowych: 
w ściance głowicy zasilającej wycięty otwór zasłonięty łatwą do zdemontowania pokrywką oraz zainstalowana puszka instalacyjna umożliwiająca zamocowanie gniazda niskoprądowego (np. audio, wideo, system przywoławczy, itp.).
Wewnątrz głowicy zasilającej i wysięgnika kolumny, od puszki do przestrzeni technicznej między stropem a sufitem podwieszanym poprowadzony pilot
(t.j. żyłka ułatwiająca wciągnięcie właściwego kabla)</t>
  </si>
  <si>
    <t>TAK – 2 pkt.;
NIE  - 0 pkt.</t>
  </si>
  <si>
    <t>Regulacja wysokości kolumny za pomocą uchylnego ramienia wysięgnika, napędzanego elektrycznie, realizującego ruch pionowy głowicy zasilającej w zakresie min. 500 [mm]</t>
  </si>
  <si>
    <t>Na ściankach głowicy zasilającej zainstalowane szyny montażowe do zawieszania drobnego wyposażenia</t>
  </si>
  <si>
    <t>Kolumna wyposażona w zestaw oświetlenia diodowego z płynną regulacją natężenia światła zapewniających oświetlenie pośrednie (odbite) podczas zaciemnienia sali operacyjnej: lampka oświetlająca podłogę zainstalowana na dolnej powierzchni kolumny oraz lampka oświetlająca sufit zainstalowana na wysięgniku kolumny</t>
  </si>
  <si>
    <t>TAK – 3 pkt.;
NIE  - 0 pkt.</t>
  </si>
  <si>
    <t>Zasięg kolumny mierzony od osi obrotu wysięgnika (punkt mocowania do stropu) do osi obrotu głowicy zasilającej: min. 1900 [mm]</t>
  </si>
  <si>
    <t>1900 [mm] – 0 pkt.;
&gt;1900 [mm] - 4 pkt.;</t>
  </si>
  <si>
    <t>140 [kg] – 0 pkt.;
&gt;140 [kg] – 8 pkt.</t>
  </si>
  <si>
    <t>Wszystkie półki wyposażone w boczne szyny montażowe</t>
  </si>
  <si>
    <t>Pozioma szyna montażowa montowana na froncie górnej półki</t>
  </si>
  <si>
    <t>Powierzchnia robocza półek łatwa do utrzymania w czystości: gładka, bez widocznych śrub lub nitów mocujących</t>
  </si>
  <si>
    <t>Narożniki półek zabezpieczone zintegrowanymi z półką nakładkami z tworzywa sztucznego</t>
  </si>
  <si>
    <t>Możliwość regulacji wysokości zawieszenia wszystkich półek na kolumnach przez użytkownika</t>
  </si>
  <si>
    <t>Schowki na przewody zasilające na całej długości głowicy kolumny</t>
  </si>
  <si>
    <t>TAK – 2 pkt.;
NIE – 0 pkt.</t>
  </si>
  <si>
    <t>Szyna okalająca głowicę z możliwością regulacji wysokości na całej długości głowicy i nośności min. 15 [kg]</t>
  </si>
  <si>
    <t>TAK – 1 pkt.;
NIE  - 0 pkt.</t>
  </si>
  <si>
    <t>Wewnętrzna wysokość szuflady min. 90 [mm]</t>
  </si>
  <si>
    <t>Lampka oświetlająca wnętrze szuflad włączana automatycznie po ich otwarciu</t>
  </si>
  <si>
    <t>Możliwość łatwego (bez użycia narzędzi)  wyjmowania szuflady do mycia i dezynfekcji</t>
  </si>
  <si>
    <t>Front i boczne ściany szuflady łatwe do utrzymania czystości: gładkie, bez widocznych śrub lub nitów mocujących, bez wystających uchwytów</t>
  </si>
  <si>
    <t xml:space="preserve">Kolumna montowana w następującym pomieszczeniu: 1/BLO/22 Sala hybrydowa </t>
  </si>
  <si>
    <t>Przyciski do zwalniania blokady obrotu oraz zmiany wysokości umieszczone w uchwytach zainstalowanych na ściance głowicy zasilającej kolumny lub uchwycie zainstalowanym na froncie jednej z półek</t>
  </si>
  <si>
    <t>Udźwig kolumny (dopuszczalna waga zewnętrznej aparatury medycznej jaką można posadowić na głowicy zasilającej kolumny): min. 140 kg</t>
  </si>
  <si>
    <t>Nr i nazwa pomieszczenia: 1/BLO/12 Sala operacyjna, 1/BLO/15 Sala operacyjna, 1/BLO/19 Sala operacyjna</t>
  </si>
  <si>
    <t>Głowica zasilająca pionowa o wysokości min. 1200 [mm]</t>
  </si>
  <si>
    <t>1200 [mm] – 0 pkt.;
&gt;1200 [mm] - 4 pkt.</t>
  </si>
  <si>
    <t>Na ściankach głowicy zasilającej zainstalowane poziome szyny montażowe do zawieszania drobnego wyposażenia</t>
  </si>
  <si>
    <t>Zasięg kolumny mierzony od osi obrotu wysięgnika (punkt mocowania do stropu) do osi obrotu głowicy zasilającej: min. 1800 [mm]</t>
  </si>
  <si>
    <t>1800 [mm] – 0 pkt.;
&gt;1800 [mm] - 4 pkt.;</t>
  </si>
  <si>
    <t>Przyciski do zwalniania blokady obrotu umieszczone w uchwytach (uchwycie) zainstalowanych na ściance głowicy zasilającej kolumny lub uchwycie zainstalowanym na froncie jednej z półek</t>
  </si>
  <si>
    <t>200 [kg] – 0 pkt.;
&gt;200 [kg] – 8 pkt.</t>
  </si>
  <si>
    <t>Wyposażenie zamocowane z przodu kolumny: półki – 4 szt. (rozmieszczone z odstępem co min. 250 [mm]), szuflada (pod dolną półką) –1 szt.</t>
  </si>
  <si>
    <t>Udźwig kolumny (dopuszczalna waga zewnętrznej aparatury medycznej jaką można posadowić na głowicy zasilającej kolumny): min. 200 kg</t>
  </si>
  <si>
    <r>
      <t>Na bocznych ścianach, z tyłu lub z przodu głowicy zasilającej zainstalowane gniazda: dwutlenek węgla (CO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>)– 2 szt., sprężone powietrze (AIR) – 2 szt., próżnia (VAC) – 2 szt.</t>
    </r>
    <r>
      <rPr>
        <sz val="8"/>
        <rFont val="Verdana"/>
        <family val="2"/>
        <charset val="238"/>
      </rPr>
      <t>, gniazdka elektryczne 230 V– 12 szt., bolce ekwipotencjalne – 12 szt., gniazdo sieci komputerowej – 2 szt., miejsca przygotowane pod instalację w przyszłości dodatkowych gniazd niskoprądowych – 2 szt.</t>
    </r>
  </si>
  <si>
    <t>Kolumna montowana w następujących pomieszczeniach (salach operacyjnych): 1/BLO/12 Sala operacyjna, 1/BLO/15 Sala operacyjna, 1/BLO/19 Sala operacyjna</t>
  </si>
  <si>
    <t>Wysięgnik wyposażony w uniwersalny uchwyt do mocowania monitorów LCD w standardzie VESA 100 i VESA 75 lub równoważny</t>
  </si>
  <si>
    <t>Głowica zasilająca pionowa o wysokości min. 600 [mm]</t>
  </si>
  <si>
    <t>600 [mm] – 0 pkt.;
&gt;600 [mm] - 4 pkt.</t>
  </si>
  <si>
    <t>Z przodu głowicy uchwyt/winda do podnoszenia aparatu do znieczulania</t>
  </si>
  <si>
    <t>Uchwyt typu Dräger Holder M lub Trumpf Pendant Kreuzer lub inny równoważny z wymienionymi lub winda</t>
  </si>
  <si>
    <t>Uchwyt/winda do aparatu do znieczulania wyposażony w elektroniczny system kontroli zawieszenia aparatu</t>
  </si>
  <si>
    <t xml:space="preserve">Kolumna anestezjologiczna wyposażona w system automatycznego podłączania do aparatu do znieczulania ogólnego podczas podnoszenia kolumny: gazów medycznych, odciągu gazów anestetycznych, energii elektrycznej oraz  sieci komputerowej </t>
  </si>
  <si>
    <r>
      <t>Na bocznych ścianach, z tyłu bądź z przodu głowicy zasilającej zainstalowane gniazda: tlen (O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>)– 2 szt., sprężone powietrze (AIR) – 2 szt., próżnia (VAC) – 2 szt., podtlenek azotu (N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>O) - 1 szt., odciąg gazów anestetycznych (AGSS) - 1 szt., gniazdka elektryczne 230 V– 8 szt. (z możliwością rozbudowy w przyszłości do 12 szt.), bolce ekwipotencjalne – 8 szt., gniazdo sieci komputerowej – 2 szt., miejsca przygotowane pod instalację w przyszłości dodatkowych gniazd niskoprądowych – 2 szt.</t>
    </r>
  </si>
  <si>
    <t>Gniazdka elektryczne, bryzgoszczelne, stopień ochrony min. IP44 z uziemieniem</t>
  </si>
  <si>
    <t>Na ścianach głowicy zasilającej zainstalowane poziome szyny montażowe do zawieszania drobnego wyposażenia: po jednej szynie na lewej i na prawej ściance</t>
  </si>
  <si>
    <t>Zasięg kolumny mierzony od osi obrotu wysięgnika do osi obrotu głowicy zasilającej min. 1800 [mm] </t>
  </si>
  <si>
    <t xml:space="preserve">1800 [mm] – 0 pkt.;
&gt;1800 [mm] - 4 pkt.;
</t>
  </si>
  <si>
    <t>Długość ramion w stosunku 1:1, oba tej samej długości</t>
  </si>
  <si>
    <t>TAK – 4 pkt.;
NIE – 0 pkt.</t>
  </si>
  <si>
    <t>Wysięgnik kolumny wyposażony w blokadę obrotu ramion oraz głowicy zasilającej (blokowane 3 przeguby)</t>
  </si>
  <si>
    <t>Regulacja wysokości kolumny z aparatem do znieczulania za pomocą uchylnego  ramienia wysięgnika, napędzanego elektrycznie, realizującego ruch pionowy głowicy zasilającej w zakresie min. 500 [mm] lub podnoszenie aparatu realizowane przez windę w zakresie min. 400 [mm]</t>
  </si>
  <si>
    <t>Ramiona wysięgnika i przyciski zwalniające blokadę obrotu ramion oznaczone kolorami w sposób ułatwiający obsługę kolumny</t>
  </si>
  <si>
    <t>Drążek infuzyjny o długości min. 1000 [mm] z wysuwanym wieszakiem do kroplówek (4 zaczepy rozmieszczone co 90 [°])</t>
  </si>
  <si>
    <t>Wysięgnik wyposażony w wewnętrzne kanały do prowadzenia kabli (np. zasilania pomp infuzyjnych)</t>
  </si>
  <si>
    <t>Kolumna anestezjologiczna przeznaczona do instalacji na sali operacyjnej, umożliwiająca podłączenie aparatu do znieczulania ogólnego</t>
  </si>
  <si>
    <t xml:space="preserve">Kolumna anestezjologiczna montowana w pomieszczeniu: 1/BLO/22 Sala hybrydowa </t>
  </si>
  <si>
    <t>TAK - 4 pkt.;
NIE - 0 pkt.</t>
  </si>
  <si>
    <t>Przyciski do zwalniania blokady obrotu oraz zmiany wysokości umieszczone w uchwytach/uchwycie zainstalowanych na tylnej ściance głowicy zasilającej kolumny lub przyciski do zwalniania blokady obrotu umieszczone w pojedynczym dwuręcznym uchwycie zainstalowanym na tylnej ścianie głowicy oraz przycisk regulacji wysokości ruchu windy umieszczony na bocznej ścianie głowicy</t>
  </si>
  <si>
    <t>Wysięgnik do mocowania drążka infuzyjnego na kolumnie dwuramienny, obrotowy, o zasięgu min. 400 [mm]</t>
  </si>
  <si>
    <t>400 [mm] – 0 pkt.;
 &gt; 400 [mm] - 2 pkt</t>
  </si>
  <si>
    <t>Wysięgnik do mocowania drążka infuzyjnego o udźwigu min. 20 [kg]</t>
  </si>
  <si>
    <t xml:space="preserve">20 [kg] – 0 pkt.;
&gt;20 [kg]– 2 pkt. </t>
  </si>
  <si>
    <t>Wyposażenie kolumny: 
- drążek infuzyjny – 1 szt.; 
- wysięgnik do mocowania drążka infuzyjnego na kolumnie – 1 szt.; 
- kosz na cewniki - 1 szt.</t>
  </si>
  <si>
    <t xml:space="preserve">Sufitowa kolumna zasilająca składająca się z pionowej głowicy zasilającej zawieszonej na obrotowym wysięgniku dwuramiennym </t>
  </si>
  <si>
    <t>Kolumna anestezjologiczna montowana w pomieszczeniach: 1/BLO/12 Sala operacyjna, 1/BLO/15 Sala operacyjna, 1/BLO/19 Sala operacyjna</t>
  </si>
  <si>
    <t>Kolumna anestezjologiczna przeznaczona do instalacji na sali operacyjnej, umożliwiająca podłączenie aparatu do znieczulania ogólnego; urządzenie zakwalifikowane do wyrobów medycznych klasy llb</t>
  </si>
  <si>
    <r>
      <t>Na bocznych ścianach, z tyłu bądź z przodu głowicy zasilającej zainstalowane gniazda: tlen (O</t>
    </r>
    <r>
      <rPr>
        <vertAlign val="subscript"/>
        <sz val="8"/>
        <color theme="1"/>
        <rFont val="Verdana"/>
        <family val="2"/>
        <charset val="238"/>
      </rPr>
      <t>2)</t>
    </r>
    <r>
      <rPr>
        <sz val="8"/>
        <color theme="1"/>
        <rFont val="Verdana"/>
        <family val="2"/>
        <charset val="238"/>
      </rPr>
      <t xml:space="preserve"> – 2 szt., sprężone powietrze (AIR) – 2 szt., próżnia (VAC) – 2 szt., podtlenek azotu (N</t>
    </r>
    <r>
      <rPr>
        <vertAlign val="subscript"/>
        <sz val="8"/>
        <color theme="1"/>
        <rFont val="Verdana"/>
        <family val="2"/>
        <charset val="238"/>
      </rPr>
      <t>2</t>
    </r>
    <r>
      <rPr>
        <sz val="8"/>
        <color theme="1"/>
        <rFont val="Verdana"/>
        <family val="2"/>
        <charset val="238"/>
      </rPr>
      <t>O) - 1 szt., odciąg gazów anestetycznych (AGSS) - 1 szt., gniazdka elektryczne 230 V– 8 szt. (z możliwością rozbudowy w przyszłości do 12 szt.), bolce ekwipotencjalne – 8 szt., gniazdo sieci komputerowej – 2 szt., miejsca przygotowane pod instalację w przyszłości dodatkowych gniazd niskoprądowych – 2 szt.</t>
    </r>
  </si>
  <si>
    <t>Przyciski do zwalniania blokady obrotu oraz zmiany wysokości umieszczone w uchwytach zainstalowanych na tylnej ściance głowicy zasilającej kolumny lub przyciski do zwalniania blokady obrotu umieszczone w pojedynczym dwuręcznym uchwycie zainstalowanym na tylnej ścianie głowicy oraz/ lub przycisk regulacji wysokości ruchu windy umieszczony na bocznej ścianie głowicy</t>
  </si>
  <si>
    <t>Regulacja wysokości kolumny z aparatem do znieczulania za pomocą uchylnego ramienia wysięgnika, napędzanego elektrycznie, realizującego ruch pionowy głowicy zasilającej w zakresie min. 500 [mm] lub regulacja wysokości aparatu do znieczulania realizowana za pomocą windy w zakresie min. 400 [mm]</t>
  </si>
  <si>
    <t>Udźwig kolumny (dopuszczalna waga aparatu do znieczulania ogólnego i wyposażenia, które można zawiesić na głowicy zasilającej kolumny) min. 180 [kg]</t>
  </si>
  <si>
    <t>Wyposażenie kolumny: drążek infuzyjny – 1 szt., wysięgnik do mocowania drążka infuzyjnego na kolumnie – 1 szt.,  kosz na cewniki - 1 szt.</t>
  </si>
  <si>
    <t>Wyposażenie kolumny:                                                                                     
- półka – 4 szt.,                                                                                      
- drążek infuzyjny – 2 szt.,                                                                        
- wysięgnik do mocowania drążka infuzyjnego na kolumnie – 2 szt.,                    
- szuflada na akcesoria - 2 szt.,                                                                            
- kosz na cewniki - 1 szt.,                                                                                     
- kosz na cewniki - 1 szt.</t>
  </si>
  <si>
    <t>System składający się z zawieszonej pod sufitem belki i podwieszonych do niej dwóch ruchomych głowic zasilających, rozmieszczonych po obu stronach łóżka:
- głowica aparaturowa - po lewej stronie łóżka z możliwością ustawienia na półce respiratora i zawieszenia kardiomonitora,
- głowica infuzyjna - po prawej stronie łóżka wyposażona w drążki infuzyjne przeznaczone do zawieszania pomp infuzyjnych oraz kroplówek</t>
  </si>
  <si>
    <t>Belka mocowana do stropu, zawieszona na wysokości min. 2300 [mm] nad podłogą</t>
  </si>
  <si>
    <t>Belka wyposażona w zestaw oświetleniowy składający się z min. trzech wbudowanych lamp: oświetlenie ogólne stanowiska, oświetlenie pacjenta do badań, oświetlenie nocne</t>
  </si>
  <si>
    <t>Oświetlenie ogólne stanowiska umieszczone na górze belki (światło pośrednie, odbite od sufitu) o łącznej mocy świetlówek min. 150 [W]</t>
  </si>
  <si>
    <t>150 [W] – 0 pkt.;
&gt; 150 [W]  - 2 pkt.</t>
  </si>
  <si>
    <t>Oświetlenie pacjenta do badań umieszczone na dole belki (skierowane bezpośrednio na pacjenta) o łącznej mocy świetlówek 50 [W] (±20%)</t>
  </si>
  <si>
    <t>Oświetlenie nocne umieszczone na górze belki oraz na dolnej powierzchni obu głowic skierowane na podłogę</t>
  </si>
  <si>
    <t>≤ 10 [W] – 3 pkt.;
&gt; 10 [W] – 0 pkt.</t>
  </si>
  <si>
    <t>Oświetlenie ogólne stanowiska i oświetlenie pacjenta do badań wyposażone w płynną regulację natężenia światła, z wyłącznikami umieszczonymi na jednej z głowic</t>
  </si>
  <si>
    <t>Możliwość rozbudowy o dodatkowe oświetlenie ze zmienną barwą w co najmniej trzech kolorach (czerwony, zielony, niebieski)</t>
  </si>
  <si>
    <t>TAK – 6 pkt.;
NIE  - 0 pkt.</t>
  </si>
  <si>
    <t>Możliwość rozbudowy o automatyczne ustawienie zmiany kolorów mieszanie w zaprogramowanych interwałach czasowych</t>
  </si>
  <si>
    <t>TAK – 4 pkt.;
NIE  - 0 pkt.</t>
  </si>
  <si>
    <t>Możliwość rozbudowy o zdalne sterowanie pilotem i ręczne ustawienie barwy światła</t>
  </si>
  <si>
    <t>Możliwość łączenia belek sąsiadujących stanowisk</t>
  </si>
  <si>
    <t>Głowice zasilające pionowe, o wysokości min. 1200 [mm] każda, zawieszone na wysokości około 40 cm nad podłogą</t>
  </si>
  <si>
    <r>
      <t xml:space="preserve">1200 [mm] – 0 pkt.;
&gt;1200 i &lt;1300 [mm] – 2pkt.;
</t>
    </r>
    <r>
      <rPr>
        <sz val="8"/>
        <rFont val="Calibri"/>
        <family val="2"/>
        <charset val="238"/>
      </rPr>
      <t>≥</t>
    </r>
    <r>
      <rPr>
        <sz val="8"/>
        <rFont val="Verdana"/>
        <family val="2"/>
        <charset val="238"/>
      </rPr>
      <t>1300 [mm] - 5 pkt.</t>
    </r>
  </si>
  <si>
    <t>Ścianki głowic zasilających łatwe do utrzymania w czystości: jednoczęściowe, bez widocznych śrub lub nitów mocujących, wykonane z materiałów odpornych na działanie środków dezynfekcyjnych</t>
  </si>
  <si>
    <t>Możliwość przesuwania głowic zasilających wzdłuż belki w zakresie min. 1000 [mm]</t>
  </si>
  <si>
    <t>1000 [mm] – 0 pkt.;
&gt; 1000 [mm] – 7 pkt.</t>
  </si>
  <si>
    <t>Możliwość obrotu głowic zasilających wokół własnej osi</t>
  </si>
  <si>
    <t>Ruch głowic zasilających wzdłuż belki blokowany pneumatycznie</t>
  </si>
  <si>
    <t>Głowica zasilająca po stronie infuzyjnej zawieszona na wysięgniku obrotowym umożliwiającym wysunięcie kolumny do przodu lub jej wycofanie</t>
  </si>
  <si>
    <t>Możliwość bezstopniowej regulacji wysokości zawieszenia wszystkich półek przez użytkownika</t>
  </si>
  <si>
    <r>
      <t>Na bocznych ścianach i z tyłu głowicy zasilającej po stronie aparaturowej zainstalowane gniazda: tlen (O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>)– 2 szt., sprężone powietrze (AIR) – 2 szt., próżnia (VAC) – 2 szt., gniazda elektryczne 230 V– 8 szt., bolce ekwipotencjalne – 8 szt., gniazdo sieci komputerowej – 2 szt., miejsca przygotowane pod instalację w przyszłości dodatkowych gniazd niskoprądowych – 2 szt.</t>
    </r>
  </si>
  <si>
    <r>
      <t>Na bocznych ścianach i z tyłu głowicy zasilającej po stronie infuzyjnej zainstalowane gniazda: tlen (O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>) – 2 szt., sprężone powietrze (AIR) – 2 szt., próżnia (VAC) – 2 szt., gniazdka elektryczne 230 V– 8 szt., bolce ekwipotencjalne – 8 szt., gniazdo sieci komputerowej – 2 szt., miejsca przygotowane pod instalację w przyszłości dodatkowych gniazd niskoprądowych – 2 szt.</t>
    </r>
  </si>
  <si>
    <t>Na ścianach głowicy zasilającej po stronie aparaturowej zainstalowane poziome szyny montażowe do zawieszania drobnego wyposażenia: po jednej szynie na lewej i na prawej ściance oraz z tyłu głowicy zasilającej</t>
  </si>
  <si>
    <t>Na ścianach głowicy zasilającej po stronie infuzyjnej zainstalowane poziome szyny montażowe do zawieszania drobnego wyposażenia: po jednej szynie na lewej i na prawej ściance oraz z tyłu głowicy zasilającej</t>
  </si>
  <si>
    <t>Udźwig kolumny po stronie aparaturowej (dopuszczalna waga wyposażenia i urządzeń, które mogą być zawieszone na głowicy zasilającej): min. 90 [kg]</t>
  </si>
  <si>
    <r>
      <t xml:space="preserve">90 [kg] - 0 pkt;
&gt; 90 i &lt; 100 [kg] – 2 pkt.;
</t>
    </r>
    <r>
      <rPr>
        <sz val="8"/>
        <rFont val="Calibri"/>
        <family val="2"/>
        <charset val="238"/>
      </rPr>
      <t>≥</t>
    </r>
    <r>
      <rPr>
        <sz val="8"/>
        <rFont val="Verdana"/>
        <family val="2"/>
        <charset val="238"/>
      </rPr>
      <t xml:space="preserve"> 100 [kg] - 5 pkt.</t>
    </r>
  </si>
  <si>
    <t xml:space="preserve">Udźwig kolumny po stronie infuzyjnej (dopuszczalna waga wyposażenia i urządzeń, które mogą być zawieszone na głowicy zasilającej): min. 90 [kg] </t>
  </si>
  <si>
    <t>Wyposażenie zamocowane z przodu kolumny po stronie aparaturowej: półki – 2 szt., szuflada (pod dolną półką) – 1 szt., poziome szyny montażowe -1 szt.</t>
  </si>
  <si>
    <t>Wyposażenie zamocowane z przodu kolumny po stronie infuzyjnej: półka – 1 szt., szuflada – 2 szt., drążek infuzyjny – 2 szt., uchwyty do mocowania drążków 
na kolumnie – komplet, poziome szyny montażowe -2 szt.</t>
  </si>
  <si>
    <t>Górna półka po stronie aparaturowej o wymiarach powierzchni roboczej: szerokość i głębokość: 450 [mm] (±10%)</t>
  </si>
  <si>
    <t>Dolna półka po stronie aparaturowej o wymiarach powierzchni roboczej: szerokość i głębokość: 450 [mm] (±10%)</t>
  </si>
  <si>
    <t>Półka po stronie infuzyjnej o wymiarach powierzchni roboczej: szerokość i głębokość: 450 [mm] (±10%)</t>
  </si>
  <si>
    <t>Powierzchnia robocza półek łatwa do utrzymania w czystości: gładka, bez widocznych śrub lub nitów mocujących</t>
  </si>
  <si>
    <t>Wewnętrzna wysokość każdej z szuflad min. 100 [mm]</t>
  </si>
  <si>
    <t>Front i boczne ścianki szuflady łatwe do utrzymania czystości: gładkie, bez widocznych śrub lub nitów mocujących, bez wystających uchwytów</t>
  </si>
  <si>
    <t>Szyna okalająca głowicę (po stronie aparaturowej) z możliwością regulacji wysokości na całej długości głowicy i nośności min. 15 [kg]</t>
  </si>
  <si>
    <t xml:space="preserve">15 - 25 [kg] – 0 pkt.;
&gt;25 [kg]– 3 pkt. </t>
  </si>
  <si>
    <r>
      <t>Drążki infuzyjne o długości 1000 [mm] (</t>
    </r>
    <r>
      <rPr>
        <sz val="8"/>
        <rFont val="Calibri"/>
        <family val="2"/>
        <charset val="238"/>
      </rPr>
      <t>±</t>
    </r>
    <r>
      <rPr>
        <sz val="8"/>
        <rFont val="Verdana"/>
        <family val="2"/>
        <charset val="238"/>
      </rPr>
      <t>20%) z wysuwanym wieszakiem do kroplówek (4 zaczepy rozmieszczone co 90 [</t>
    </r>
    <r>
      <rPr>
        <sz val="8"/>
        <rFont val="Calibri"/>
        <family val="2"/>
        <charset val="238"/>
      </rPr>
      <t>°</t>
    </r>
    <r>
      <rPr>
        <sz val="8"/>
        <rFont val="Verdana"/>
        <family val="2"/>
        <charset val="238"/>
      </rPr>
      <t>])</t>
    </r>
  </si>
  <si>
    <t>Pozioma szyna montażowa mocowana z przodu kolumny o długości min. 500 [mm]</t>
  </si>
  <si>
    <t>Sufitowa medyczna jednostka zasilająca dla jednego stanowiska umożliwiająca rozmieszczenie aparatury medycznej z podziałem na stronę aparaturową i infuzyjną; poniższy opis dotyczy jednego stanowiska; urządzenie zakwalifikowane do wyrobów medycznych klasy IIb</t>
  </si>
  <si>
    <t xml:space="preserve">Sufitowa medyczna jednostka zasilająca montowana w pomieszczeniu: 2/OIT/20 Izolatka  </t>
  </si>
  <si>
    <t>Sufitowa medyczna jednostka zasilająca dla ośmiu stanowisk umożliwiająca rozmieszczenie aparatury medycznej z podziałem na stronę aparaturową i infuzyjną; poniższy opis dotyczy jednego stanowiska; urządzenie zakwalifikowane do wyrobów medycznych klasy IIb</t>
  </si>
  <si>
    <t xml:space="preserve">Sufitowa medyczna jednostka zasilająca montowana w pomieszczeniu: 2/OIT/23 Sala chorych 8 stanowiskowa  </t>
  </si>
  <si>
    <t>Wymiary oferowanej myjni umożliwiające montaż 3 szt. w otworze montażowym o szerokości 200 cm i wysokości 200 cm.</t>
  </si>
  <si>
    <t>Wyposażenie (łącznie dla 3 szt. myjni dezynfektorów)</t>
  </si>
  <si>
    <t>Komplet płynnych środków chemicznych, na których zostało zwalidowane urządzenie:- myjący – 3 szt.,- neutralizator – 3 szt.,- płuczący – 3 szt., opakowania 5 (±5) dm3</t>
  </si>
  <si>
    <t>Przestrzeń instalacyjna dla 2 szt. sterylizatorów łącznie ze wspólną ich przestrzenią techniczną w otworze montażowym o szerokości 300 cm i wysokości 200 cm - zgodnie z projektem.</t>
  </si>
  <si>
    <t>Otwór montażowy o szerokości 70 cm i wysokości 200 cm - zgodnie z projektem.</t>
  </si>
  <si>
    <t>W przypadku zaoferowania produktu przez Wykonawcę, co do którego Zamawiający ma wątpliwości w zakresie spełniania wymogów technicznych określonych w tabeli ww., Zamawiający zastrzega sobie prawo do żądania prezentacji oferowanego produktu w celu jego weryfikacji, m.in. poprzez wystąpienie do Wykonawcy o prezentację oferowanego sprzętu przed rozstrzygnięciem przetargu w terminie do 10 dni od daty dostarczenia wezwania. 
Niespełnienie choćby jednego z wymogów technicznych stawianych przez Zamawiającego w powyższej tabeli spowoduje odrzucenie oferty.</t>
  </si>
  <si>
    <t>Producent, model</t>
  </si>
  <si>
    <t>Stacja uzdatniania wody zapewniająca prawidłową pracę wszystkich urządzeń instalowanych w Centralniej Sterylizacji</t>
  </si>
  <si>
    <t>Pojemność komory (minimalna): 15 tac narzędziowych o wym. zgodnych ze standardem DIN 1/1, lub 30 węży anestezjologicznych,</t>
  </si>
  <si>
    <t>Urządzenie dozujące - 3 sztuki</t>
  </si>
  <si>
    <t>Stacja uzdatniania wody - 1 komplet</t>
  </si>
  <si>
    <t>Myjnia dezynfektor wyposażona w dwie, pracujące niezależnie komory.</t>
  </si>
  <si>
    <t xml:space="preserve">Pojemność każdej z komór jeden endoskop giętki. </t>
  </si>
  <si>
    <t>Możliwość mycia endoskopów różnych producentów.</t>
  </si>
  <si>
    <t>Proces dezynfekcji w temperaturze max. 40ºC. Specjalne, odrębne programy dezynfekcji termicznej i dezynfekcji chemicznej urządzenia.</t>
  </si>
  <si>
    <t>Urządzenie przystosowane do stosowania środków na bazie kwasu nadoctowego.</t>
  </si>
  <si>
    <t xml:space="preserve">Obudowa i komora myjni wykonana z materiału odpornego na korozję. </t>
  </si>
  <si>
    <t>Komora wyposażona w obrotowe dysze natryskowe.</t>
  </si>
  <si>
    <t xml:space="preserve">System indywidualnego przyłączania każdego wewnętrznego kanału endoskopu – min. 5 przyłączy wewnętrznych kanałów endoskopu. Czytelne oznaczenia poszczególnych przyłączy wewnętrznych kanałów endoskopu. </t>
  </si>
  <si>
    <t>Indywidualne monitorowanie parametrów przepływu dla każdego kanału endoskopu.</t>
  </si>
  <si>
    <t>Ostatnie płukanie wodą zdezynfekowaną.</t>
  </si>
  <si>
    <t xml:space="preserve">Wbudowany w urządzenie system do dezynfekcji wody do ostatecznego płukania. </t>
  </si>
  <si>
    <t>Konstrukcja sterownika umożliwiająca połączenie razem z oferowanymi myjniami-dezynfektorami, autoklawami, sterylizatorem plazmowym w komputerowy system do monitorowania procesów oraz ewidencji a także wyliczania kosztów obróbki.</t>
  </si>
  <si>
    <t>Automatyczna kontrola szczelności endoskopu podczas całego procesu, urządzenie wyposażone w zintegrowany automatyczny system testowania szczelności endoskopów, automatyczne przerwanie procesu w przypadku wykrycia nieszczelności endoskopu w trakcie procesu.</t>
  </si>
  <si>
    <t xml:space="preserve">Sterowanie i kontrola pracy urządzenia za pomocą sterownika mikroprocesorowego. Wskaźnik zaawansowania procesu. </t>
  </si>
  <si>
    <t xml:space="preserve">Procesy realizowane automatycznie bez potrzeby ingerencji ze strony użytkownika. </t>
  </si>
  <si>
    <t>Sterownik urządzenia wyposażony w kolorowy graficzny wyświetlacz ciekłokrystaliczny o przekątnej min. 5,5” lub kolorowy ekran dotykowy o przekątnej aktywnej matrycy min. 5,5”</t>
  </si>
  <si>
    <t xml:space="preserve">Otwieranie, zamykanie i startowanie niewymagające dotykania rękoma. </t>
  </si>
  <si>
    <t>Wyświetlanie komunikatu o konieczności wykonania przeglądu.</t>
  </si>
  <si>
    <t>System automatycznej identyfikacji każdego endoskopu wraz z pamięcią wzorcowych parametrów każdego endoskopu.</t>
  </si>
  <si>
    <t>System automatycznej identyfikacji personelu.</t>
  </si>
  <si>
    <t>Pojemniki z płynnym środkiem dezynfekcyjnym instalowane wewnątrz urządzenia.</t>
  </si>
  <si>
    <t xml:space="preserve">Bezpieczna instalacja pojemników z płynnym środkiem chemicznym – eliminująca możliwość kontaktu personelu z zawartością pojemników. </t>
  </si>
  <si>
    <t>Rozwiązanie eliminujące możliwość błędnego (zamiennego) podłączenia pojemników z płynnymi środkami chemicznym (detergentem i dezynfektantem).</t>
  </si>
  <si>
    <t>Sygnalizacja braku środków: myjącego i dezynfekcyjnego.</t>
  </si>
  <si>
    <t>Konstrukcja urządzenia nie wymagająca stosowania specjalnych elementów montażowych</t>
  </si>
  <si>
    <t>lub konstrukcyjnych typu – cokół, fundament, wanna cokołowa</t>
  </si>
  <si>
    <t>Konstrukcja i działanie myjni zgodne z PN-EN 15883 / EN 15883</t>
  </si>
  <si>
    <t>Wspólny wytwórca oferowanego urządzenia oraz oferowanego systemu komputerowej rejestracji pracy Centralnej Sterylizatorni. Jako wspólny wytwórca rozumiany jest wytwórca lub grupa wytwórców należąca do jednej grupy kapitałowej, widniejący w certyfikatach urządzenia jako producent.</t>
  </si>
  <si>
    <t>Komplet przyłączy dla endoskopów wg specyfikacji podanej podczas uruchomienia urządzenia.
Ilość – 3 kpl.</t>
  </si>
  <si>
    <t>Karta RFID dla pojedynczego endoskopu.
Ilość – 10 szt.</t>
  </si>
  <si>
    <t>Karta RFID dla obsługi urządzenia.
Ilość – 4 szt.</t>
  </si>
  <si>
    <t>Płynne środki chemiczne, na których zostało zwalidowane urządzenie:
Opakowaniach 3÷6 dm3.
Ilość – 1 kpl.</t>
  </si>
  <si>
    <t>Zabudowa otworu montażowego. Wykonanie - stal gatunku min. AISI 304.
Ilość – 1 kpl.</t>
  </si>
  <si>
    <t>TAK - 5 pkt.;
NIE - 0 pkt.</t>
  </si>
  <si>
    <t>15 kW - 0 pkt.;
&lt; 15 kW - 2 pkt.;
&lt; 10 kW - 5 pkt</t>
  </si>
  <si>
    <t>Sterylizator przeznaczony do niskotemperaturowej instrumentów wrażliwych na wysoką temperaturę.</t>
  </si>
  <si>
    <t>Sterylizator plazmowy dwudrzwiowy przelotowy. Komora prostopadłościenna. Pojemność użytkowa komory urządzenia: min. 100 litrów</t>
  </si>
  <si>
    <t>Wymiary użytkowe komory (minimalne) (± 5%):
- szerokość 40 cm,
- długość 70 cm,
- wysokość 40 cm.</t>
  </si>
  <si>
    <t>Komora wyposażona w minimum dwie wysuwane półki</t>
  </si>
  <si>
    <t>Drzwi otwierane i zamykane automatycznie, przesuwne w pionie</t>
  </si>
  <si>
    <t>Czynnik sterylizujący nadtlenek wodoru, stężenie 59%. Plazma generowana bezpośrednio w komorze sterylizacyjnej minimum dwukrotnie podczas każdego procesu.</t>
  </si>
  <si>
    <t>Urządzenie przelotowe (dwudrzwiowe)</t>
  </si>
  <si>
    <t>Zabezpieczenie przed jednoczesnym otwarciem dwóch drzwi</t>
  </si>
  <si>
    <t>Sterylizator przystosowany do zabudowy w jedną ścianę.</t>
  </si>
  <si>
    <t>Komora wykonana ze stali gatunku min. AISI 316</t>
  </si>
  <si>
    <t xml:space="preserve">Sterylizator zasilana elektrycznie. Zasilanie elektryczne 230V/50Hz </t>
  </si>
  <si>
    <t>Sterownik urządzenia wyposażony w kolorowy graficzny ekran dotykowy o przekątnej aktywnej matrycy min. 7” (wybór funkcji poprzez naciśnięcie odpowiedniego pola na ekranie).</t>
  </si>
  <si>
    <t>Wbudowana drukarka parametrów procesu alfanumeryczna</t>
  </si>
  <si>
    <t>Temperatura procesu sterylizacji maksymalnie 55 °C</t>
  </si>
  <si>
    <t>Min. 3 programy sterylizacji, w tym program do endoskopów giętkich. Wybór programów ze względu na stężenie czynnika sterylizującego pomiędzy 58% - 59% H2O2  a 90% - 95% H2O2.</t>
  </si>
  <si>
    <t>Cykl sterylizacyjny składający się z dwóch powtarzanych po sobie faz ekspozycji, zachowujących takie same parametry; czasu, temperatury, ciśnienia, stężenia czynnika sterylizującego.</t>
  </si>
  <si>
    <t>System podawania czynnika sterylizującego z kasety lub naboju, umożliwiający wykonanie min. 15 cykli bez konieczności wymiany zasobnika.</t>
  </si>
  <si>
    <t>Urządzenie w trakcie cyklu sterylizacyjnego poprzez generowaną fazę plazmy usuwa pozostałości po czynniku sterylizującym.</t>
  </si>
  <si>
    <t>Identyfikacja nabojów sterylizujących za pomocą technologii RFID</t>
  </si>
  <si>
    <t xml:space="preserve">Urządzenie wyposażone w złącze do komunikacji sieciowej. Możliwość podglądu i archiwizacji parametrów procesów urządzenia poprzez system komputerowy. </t>
  </si>
  <si>
    <t>Zestaw materiałów eksploatacyjnych:
- Test biologiczny (1 op., min. 10 szt.),
- Test chemiczny (1 op., min. 100 szt.),
- Kaseta / Nabój (na min. 50 procesów),</t>
  </si>
  <si>
    <t>Inkubator testów biologicznych. Ilość – 1 szt..</t>
  </si>
  <si>
    <t>15 cykli – 0 pkt.;
16÷20 cykli – 5 pkt.;
21÷25 cykli – 10 pkt.</t>
  </si>
  <si>
    <t>ROZBUDOWA WOJEWÓDZKIEGO SPECJALISTYCZNEGO SZPITALA IM M. PIROGOWA W ŁODZI PRZY UL. WÓLCZAŃSKIEJ 191/195 O BUDYNEK 3 PIĘTROWY (KONDYGNACYJNY) W SYSTEMIE MODUŁOWYM WRAZ Z WYPOSAŻENIEM</t>
  </si>
  <si>
    <t>okres gwarancji od dnia otrzymania przez Zamawiającego pozwolenia na użytkowanie budynku, min. 24 [mies.], w okresie gwarancji Wykonawca zobowiązany jest do zabezpieczenia ciągłości pracy urządzenia, w tym ewentualnych wymian lamp RTG oraz detektorów.</t>
  </si>
  <si>
    <t xml:space="preserve">Wyposażenie zamocowane z przodu kolumny: 
-  półki – 1 szt.,                                                                                         
-  szuflady – 1 szt.,                                                                                    
-  wysuwany pulpit na klawiaturę – 1 szt.,                                                      
-  drążek infuzyjny – 1 szt.,                                                                         
-  uchwyty do mocowania drążka – 2 szt.,                                                      
-  regulowana szyna sprzętowa – 1 szt. </t>
  </si>
  <si>
    <r>
      <t>Na bocznych ścianach, z tyłu lub z przodu głowicy zasilającej zainstalowane gniazda: dwutlenek węgla (CO</t>
    </r>
    <r>
      <rPr>
        <vertAlign val="subscript"/>
        <sz val="8"/>
        <color theme="1"/>
        <rFont val="Verdana"/>
        <family val="2"/>
        <charset val="238"/>
      </rPr>
      <t>2</t>
    </r>
    <r>
      <rPr>
        <sz val="8"/>
        <color theme="1"/>
        <rFont val="Verdana"/>
        <family val="2"/>
        <charset val="238"/>
      </rPr>
      <t>)– 1 szt., sprężone powietrze (AIR) – 2 szt., próżnia (VAC) – 2 szt., gniazdka elektryczne 230 V– 8 szt. (z możliwością rozbudowy w przyszłości do 10 szt.), bolce ekwipotencjalne – 8 szt., gniazdo sieci komputerowej – 2 szt., miejsca przygotowane pod instalację w przyszłości dodatkowych gniazd niskoprądowych – 4 szt.</t>
    </r>
  </si>
  <si>
    <t>Długość blatu min. 2250 mm</t>
  </si>
  <si>
    <t>Pojemność cieplna kołpaka ≥ 2,8 MHU</t>
  </si>
  <si>
    <t xml:space="preserve"> 2,8 - 3,5 MHU – 1 pkt.,
 &gt;3,5 MHU – 2 pkt.</t>
  </si>
  <si>
    <t>2250 - 2750 mm - 0 pkt.;                  &gt;2750 mm - 10 pkt.</t>
  </si>
  <si>
    <t>Kryterium oceny ofert wg SIWZ, rozdział XIX.</t>
  </si>
  <si>
    <t>Dwuczaszowe lampy operacyjne kompatybilne z systemem opisanym w pkt. 4. Kompatybilność potwierdzona przez producentów/dystrybutorów obu urządzeń (dołączyć oświadczenie producentów/dystrybutorów potwierdzające w/w kompatybilność. Dokumenty należy złożyć na wezwanie)</t>
  </si>
  <si>
    <t>Dwuczaszowe lampy operacyjne kompatybilne z systemem opisanym w pkt. 4. Kompatybilność potwierdzona przez producentów/dystrybutorów obu urządzeń (dołączyć oświadczenie producentów/dystrybutorów potwierdzające w/w kompatybilność. Dokumenty należy dołączyć na wezwanie Zamawiającego)</t>
  </si>
  <si>
    <t>Zgodność z normami: EN 60601-1, EN 60601-1-2 (dokumenty potwierdzające należy dołączyć na wezwanie Zamawiającego)</t>
  </si>
  <si>
    <t>Produkt wpisany lub zgłoszony do rejestru wyrobów medycznych na terenie RP (dokumenty potwierdzające należy dołączyć na wezwanie Zamawiającego)</t>
  </si>
  <si>
    <t>Produkt zgłoszony do rejestru wyrobów medycznych na terenie RP (dokumenty potwierdzające należy dołączyć na wezwanie Zamawiającego)</t>
  </si>
  <si>
    <t>Punkty poboru gazów medycznych i próżni oraz gniazdo odciągu gazów anestetycznych wyprodukowane przez tego samego producenta, co kolumna. (Na wezwanie Zamawiającego należy załączyć Deklarację Zgodności oferowanych punktów poboru.</t>
  </si>
  <si>
    <t>Kolumna wyposażona w lampę diodową oświetlającą podłogę zainstalowaną na dolnej powierzchni kolumny, zapewniającą oświetlenie pośrednie (odbite od podłogi) podczas zaciemnienia sali wybudzeń.(Na wezwanie Zamawiającego załączyć zdjęcie z oryginalnego, powszechnie dostępnego na stronie internetowej producenta katalogu przedstawiające zaoferowane rozwiązanie).</t>
  </si>
  <si>
    <t>Udźwig kolumny (dopuszczalna waga aparatury medycznej i wyposażenia które można zawiesić na głowicy zasilającej kolumny): powyżej 100 kg. (Wartość udźwigu kolumny potwierdzić na wezwanie Zamawiającego instrukcji obsługi kolumny lub w oryginalnym prospekcie / katalogu  powszechnie dostępnym na stronie internetowej producenta kolumny).</t>
  </si>
  <si>
    <t>Wysięgniki wyposażone w wewnętrzne kanały do prowadzenia kabli (np. zasilania pomp infuzyjnych).(Na wezwanie Zamawiającego załączyć zdjęcie z oryginalnego, powszechnie dostępnego na stronie internetowej producenta katalogu przedstawiające zaoferowane rozwiązanie).</t>
  </si>
  <si>
    <t xml:space="preserve"> na wezwanie Zamawiającego należy załączyć autoryzację producenta systemu o kompatybilności z oferowanymi: myjniami dezynfektorami, autoklawami oraz komorą dezynfekcyjną.</t>
  </si>
  <si>
    <t xml:space="preserve">na wezwanie Zamawiającego należy załączyć autoryzację producentów myjni – dezynfektorów do narzędzi, autoklawów o kompatybilności z oferowanym systemem komputerowym (możliwość bezpośredniego podłączenia sterowników urządzeń do systemu komputerowego wraz z ich monitorowaniem: zdalny podgląd parametrów w czasie rzeczywistym w trakcie trwania procesu oraz podczas stanu oczekiwania urządzenia, rejestrację procesów sterylizatorów parowych i myjni - dezynfektorów oraz archiwizację tych procesów na zewnętrznym komputerze, możliwość wydruku parametrów, archiwizację oraz statystyki liczby i typów błędów dla myjni - dezynfektorów, statystyki pracy urządzenia, podgląd parametrów urządzeń zostanie zapewniony w sposób ciągły tj. interwał odświeżania podglądu danych max. co 1 sekundę). </t>
  </si>
  <si>
    <t>Załącznik nr 3A - ROZBUDOWA WOJEWÓDZKIEGO SPECJALISTYCZNEGO SZPITALA IM M. PIROGOWA PRZY UL. WÓLCZAŃSKIEJ 191/195
 O BUDYNEK TRZYPOZIOMOWY (KONDYGNACYJNY) W SYSTEMIE MODUŁOWYM</t>
  </si>
  <si>
    <t>Wykonawca zobowiązuje się przeprowadzić w siedzibie Użytkownika następujące szkolenia personelu medycznego  po wcześniejszym uzgodnieniu telefonicznym z osobami upoważnionymi do kontaktu z Wykonawcą (za wyjątkiem angiografu): 
- wstępne - przy instalacji sprzetu stanowiącego podstawę podpisania protokołu zdawczo - odbiorczego, max. 8 godzin łącznie, ilość osób do przeszkolenia zostanie uzgodniona z Zamawiajacym przed szkoleniem;
- przy rozpoczeciu pracy - max. 20 godzin łącznie, ilość osób do przeszkolenia zostanie uzgodniona z Zamawiajacym przed szkoleniem.
Zamawiający zastrzega sobie prawo wezwania Wykonawcy do przeprowadzenia dodatkowego szkolenia (max. 10 godzin łącznie) pracowników w późniejszym terminie jeżeli wystąpi taka konieczność w siedzibie Użytkownika.</t>
  </si>
  <si>
    <t>Wykonawca zobowiązuje się przeprowadzić w siedzibie Użytkownika następujące szkolenia personelu medycznego po wcześniejszym uzgodnieniu telefonicznym z osobami upoważnionymi do kontaktu z Wykonawcą (dotyczy angiografu): 
- wstępne - przy instalacji sprzetu stanowiącego podstawę podpisania protokołu zdawczo - odbiorczego, max. 10 godzin łącznie, ilość osób - max. 12;
- przy rozpoczeciu pracy - max. 30 godzin łącznie, ilość osób - max. 12.
Zamawiający zastrzega sobie prawo wezwania Wykonawcy do przeprowadzenia dodatkowego szkolenia (max. 20 godzin łącznie) pracowników w późniejszym terminie jeżeli wystąpi taka konieczność w siedzibie Użytkownika.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</si>
</sst>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Verdana"/>
      <family val="2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i/>
      <sz val="8"/>
      <color theme="1"/>
      <name val="Verdana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8"/>
      <color theme="1"/>
      <name val="Verdana"/>
      <family val="2"/>
      <charset val="238"/>
    </font>
    <font>
      <vertAlign val="superscript"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color theme="1" tint="0.24994659260841701"/>
      <name val="Courier New"/>
      <family val="3"/>
      <charset val="238"/>
    </font>
    <font>
      <b/>
      <sz val="7"/>
      <name val="Arial"/>
      <family val="2"/>
      <charset val="238"/>
    </font>
    <font>
      <b/>
      <sz val="8"/>
      <color theme="1"/>
      <name val="Verdana"/>
      <family val="2"/>
      <charset val="238"/>
    </font>
    <font>
      <sz val="6"/>
      <name val="Arial"/>
      <family val="2"/>
      <charset val="238"/>
    </font>
    <font>
      <sz val="8"/>
      <name val="Calibri"/>
      <family val="2"/>
      <charset val="238"/>
    </font>
    <font>
      <sz val="9.1999999999999993"/>
      <name val="Verdana"/>
      <family val="2"/>
      <charset val="238"/>
    </font>
    <font>
      <vertAlign val="subscript"/>
      <sz val="8"/>
      <color theme="1"/>
      <name val="Verdana"/>
      <family val="2"/>
      <charset val="238"/>
    </font>
    <font>
      <vertAlign val="subscript"/>
      <sz val="8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indexed="24"/>
      </top>
      <bottom style="hair">
        <color indexed="24"/>
      </bottom>
      <diagonal/>
    </border>
    <border>
      <left style="thin">
        <color auto="1"/>
      </left>
      <right style="thin">
        <color auto="1"/>
      </right>
      <top style="hair">
        <color indexed="24"/>
      </top>
      <bottom style="hair">
        <color indexed="24"/>
      </bottom>
      <diagonal/>
    </border>
    <border>
      <left style="thin">
        <color auto="1"/>
      </left>
      <right style="medium">
        <color auto="1"/>
      </right>
      <top style="hair">
        <color indexed="24"/>
      </top>
      <bottom style="hair">
        <color indexed="24"/>
      </bottom>
      <diagonal/>
    </border>
    <border>
      <left style="thin">
        <color auto="1"/>
      </left>
      <right style="thin">
        <color auto="1"/>
      </right>
      <top style="hair">
        <color indexed="2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indexed="2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24"/>
      </top>
      <bottom style="hair">
        <color indexed="24"/>
      </bottom>
      <diagonal/>
    </border>
    <border>
      <left/>
      <right style="medium">
        <color auto="1"/>
      </right>
      <top style="hair">
        <color indexed="24"/>
      </top>
      <bottom style="hair">
        <color indexed="24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indexed="24"/>
      </top>
      <bottom style="hair">
        <color theme="8"/>
      </bottom>
      <diagonal/>
    </border>
    <border>
      <left style="thin">
        <color auto="1"/>
      </left>
      <right/>
      <top style="hair">
        <color indexed="24"/>
      </top>
      <bottom style="hair">
        <color theme="8"/>
      </bottom>
      <diagonal/>
    </border>
    <border>
      <left style="thin">
        <color auto="1"/>
      </left>
      <right style="thin">
        <color auto="1"/>
      </right>
      <top style="hair">
        <color indexed="24"/>
      </top>
      <bottom style="hair">
        <color theme="8"/>
      </bottom>
      <diagonal/>
    </border>
    <border>
      <left style="thin">
        <color auto="1"/>
      </left>
      <right style="medium">
        <color auto="1"/>
      </right>
      <top style="hair">
        <color indexed="24"/>
      </top>
      <bottom style="hair">
        <color theme="8"/>
      </bottom>
      <diagonal/>
    </border>
    <border>
      <left style="medium">
        <color auto="1"/>
      </left>
      <right style="thin">
        <color auto="1"/>
      </right>
      <top style="hair">
        <color theme="8"/>
      </top>
      <bottom style="hair">
        <color theme="8"/>
      </bottom>
      <diagonal/>
    </border>
    <border>
      <left style="thin">
        <color auto="1"/>
      </left>
      <right/>
      <top style="hair">
        <color theme="8"/>
      </top>
      <bottom style="hair">
        <color theme="8"/>
      </bottom>
      <diagonal/>
    </border>
    <border>
      <left style="thin">
        <color auto="1"/>
      </left>
      <right style="thin">
        <color auto="1"/>
      </right>
      <top style="hair">
        <color theme="8"/>
      </top>
      <bottom style="hair">
        <color theme="8"/>
      </bottom>
      <diagonal/>
    </border>
    <border>
      <left style="thin">
        <color auto="1"/>
      </left>
      <right style="medium">
        <color auto="1"/>
      </right>
      <top style="hair">
        <color theme="8"/>
      </top>
      <bottom style="hair">
        <color theme="8"/>
      </bottom>
      <diagonal/>
    </border>
    <border>
      <left style="medium">
        <color auto="1"/>
      </left>
      <right style="thin">
        <color auto="1"/>
      </right>
      <top style="hair">
        <color theme="8"/>
      </top>
      <bottom style="hair">
        <color indexed="24"/>
      </bottom>
      <diagonal/>
    </border>
    <border>
      <left style="thin">
        <color auto="1"/>
      </left>
      <right/>
      <top style="hair">
        <color theme="8"/>
      </top>
      <bottom style="hair">
        <color indexed="24"/>
      </bottom>
      <diagonal/>
    </border>
    <border>
      <left style="thin">
        <color auto="1"/>
      </left>
      <right style="thin">
        <color auto="1"/>
      </right>
      <top style="hair">
        <color theme="8"/>
      </top>
      <bottom style="hair">
        <color indexed="24"/>
      </bottom>
      <diagonal/>
    </border>
    <border>
      <left style="thin">
        <color auto="1"/>
      </left>
      <right style="medium">
        <color auto="1"/>
      </right>
      <top style="hair">
        <color theme="8"/>
      </top>
      <bottom style="hair">
        <color indexed="2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theme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theme="8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theme="8"/>
      </bottom>
      <diagonal/>
    </border>
    <border>
      <left style="medium">
        <color auto="1"/>
      </left>
      <right style="thin">
        <color auto="1"/>
      </right>
      <top style="hair">
        <color theme="8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theme="8"/>
      </bottom>
      <diagonal/>
    </border>
    <border>
      <left style="thin">
        <color auto="1"/>
      </left>
      <right style="thin">
        <color auto="1"/>
      </right>
      <top/>
      <bottom style="hair">
        <color theme="8"/>
      </bottom>
      <diagonal/>
    </border>
    <border>
      <left style="thin">
        <color auto="1"/>
      </left>
      <right style="medium">
        <color auto="1"/>
      </right>
      <top/>
      <bottom style="hair">
        <color theme="8"/>
      </bottom>
      <diagonal/>
    </border>
    <border>
      <left style="medium">
        <color auto="1"/>
      </left>
      <right style="thin">
        <color auto="1"/>
      </right>
      <top style="hair">
        <color theme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theme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theme="8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theme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indexed="24"/>
      </top>
      <bottom style="hair">
        <color indexed="2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2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indexed="24"/>
      </bottom>
      <diagonal/>
    </border>
    <border>
      <left style="medium">
        <color auto="1"/>
      </left>
      <right style="thin">
        <color auto="1"/>
      </right>
      <top/>
      <bottom style="hair">
        <color indexed="2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48"/>
      </bottom>
      <diagonal/>
    </border>
    <border>
      <left style="thin">
        <color auto="1"/>
      </left>
      <right style="thin">
        <color auto="1"/>
      </right>
      <top/>
      <bottom style="hair">
        <color indexed="24"/>
      </bottom>
      <diagonal/>
    </border>
    <border>
      <left style="medium">
        <color auto="1"/>
      </left>
      <right style="thin">
        <color auto="1"/>
      </right>
      <top style="hair">
        <color indexed="2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indexed="48"/>
      </top>
      <bottom style="hair">
        <color indexed="48"/>
      </bottom>
      <diagonal/>
    </border>
    <border>
      <left style="thin">
        <color auto="1"/>
      </left>
      <right style="thin">
        <color auto="1"/>
      </right>
      <top style="hair">
        <color indexed="48"/>
      </top>
      <bottom style="hair">
        <color indexed="48"/>
      </bottom>
      <diagonal/>
    </border>
    <border>
      <left style="thin">
        <color auto="1"/>
      </left>
      <right style="medium">
        <color auto="1"/>
      </right>
      <top style="hair">
        <color indexed="48"/>
      </top>
      <bottom style="hair">
        <color indexed="48"/>
      </bottom>
      <diagonal/>
    </border>
    <border>
      <left style="thin">
        <color auto="1"/>
      </left>
      <right style="thin">
        <color auto="1"/>
      </right>
      <top/>
      <bottom style="hair">
        <color indexed="48"/>
      </bottom>
      <diagonal/>
    </border>
    <border>
      <left style="thin">
        <color auto="1"/>
      </left>
      <right style="thin">
        <color auto="1"/>
      </right>
      <top style="hair">
        <color indexed="48"/>
      </top>
      <bottom style="hair">
        <color indexed="3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97">
    <xf numFmtId="0" fontId="0" fillId="0" borderId="0" xfId="0"/>
    <xf numFmtId="0" fontId="2" fillId="0" borderId="0" xfId="0" applyFont="1"/>
    <xf numFmtId="0" fontId="6" fillId="5" borderId="1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left" vertical="center" wrapText="1"/>
    </xf>
    <xf numFmtId="0" fontId="7" fillId="0" borderId="18" xfId="0" applyFont="1" applyBorder="1" applyAlignment="1">
      <alignment wrapText="1"/>
    </xf>
    <xf numFmtId="0" fontId="8" fillId="0" borderId="20" xfId="0" applyFont="1" applyBorder="1" applyAlignment="1">
      <alignment horizontal="center"/>
    </xf>
    <xf numFmtId="1" fontId="6" fillId="6" borderId="1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vertical="center" wrapText="1"/>
    </xf>
    <xf numFmtId="0" fontId="7" fillId="0" borderId="24" xfId="2" applyFont="1" applyFill="1" applyBorder="1" applyAlignment="1">
      <alignment horizontal="center" vertical="center" wrapText="1"/>
    </xf>
    <xf numFmtId="1" fontId="7" fillId="0" borderId="2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vertical="center" wrapText="1"/>
    </xf>
    <xf numFmtId="0" fontId="7" fillId="0" borderId="28" xfId="2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1" fontId="7" fillId="0" borderId="29" xfId="0" applyNumberFormat="1" applyFont="1" applyFill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horizontal="center" vertical="center" wrapText="1"/>
    </xf>
    <xf numFmtId="1" fontId="7" fillId="0" borderId="33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7" xfId="2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left" vertical="center" wrapText="1"/>
    </xf>
    <xf numFmtId="0" fontId="7" fillId="0" borderId="38" xfId="2" applyFont="1" applyFill="1" applyBorder="1" applyAlignment="1">
      <alignment horizontal="right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vertical="center" wrapText="1"/>
    </xf>
    <xf numFmtId="0" fontId="8" fillId="0" borderId="28" xfId="2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right" vertical="center" wrapText="1"/>
    </xf>
    <xf numFmtId="0" fontId="7" fillId="0" borderId="40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vertical="center" wrapText="1"/>
    </xf>
    <xf numFmtId="0" fontId="7" fillId="0" borderId="41" xfId="2" applyFont="1" applyFill="1" applyBorder="1" applyAlignment="1">
      <alignment horizontal="center" vertical="center" wrapText="1"/>
    </xf>
    <xf numFmtId="0" fontId="8" fillId="0" borderId="42" xfId="2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 wrapText="1"/>
    </xf>
    <xf numFmtId="0" fontId="6" fillId="6" borderId="13" xfId="1" applyFont="1" applyFill="1" applyBorder="1" applyAlignment="1">
      <alignment horizontal="left" vertical="center" wrapText="1"/>
    </xf>
    <xf numFmtId="0" fontId="6" fillId="6" borderId="13" xfId="1" applyFont="1" applyFill="1" applyBorder="1" applyAlignment="1">
      <alignment horizontal="left" vertical="center" wrapText="1"/>
    </xf>
    <xf numFmtId="0" fontId="7" fillId="0" borderId="46" xfId="2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0" borderId="49" xfId="2" applyFont="1" applyFill="1" applyBorder="1" applyAlignment="1">
      <alignment horizontal="center" vertical="center" wrapText="1"/>
    </xf>
    <xf numFmtId="0" fontId="7" fillId="0" borderId="50" xfId="1" applyFont="1" applyFill="1" applyBorder="1" applyAlignment="1">
      <alignment horizontal="left" vertical="center" wrapText="1"/>
    </xf>
    <xf numFmtId="0" fontId="7" fillId="0" borderId="51" xfId="2" applyFont="1" applyFill="1" applyBorder="1" applyAlignment="1">
      <alignment horizontal="right" vertical="center" wrapText="1"/>
    </xf>
    <xf numFmtId="0" fontId="7" fillId="0" borderId="8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right" vertical="center" wrapText="1"/>
    </xf>
    <xf numFmtId="0" fontId="7" fillId="0" borderId="52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17" fillId="8" borderId="53" xfId="0" applyFont="1" applyFill="1" applyBorder="1" applyAlignment="1">
      <alignment horizontal="center" vertical="center" textRotation="90" wrapText="1"/>
    </xf>
    <xf numFmtId="0" fontId="0" fillId="8" borderId="54" xfId="0" applyFill="1" applyBorder="1" applyAlignment="1">
      <alignment horizontal="center" vertical="center" wrapText="1"/>
    </xf>
    <xf numFmtId="0" fontId="17" fillId="8" borderId="53" xfId="0" applyFont="1" applyFill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/>
    </xf>
    <xf numFmtId="0" fontId="19" fillId="0" borderId="59" xfId="0" applyFont="1" applyBorder="1" applyAlignment="1">
      <alignment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20" fillId="0" borderId="59" xfId="0" applyFont="1" applyBorder="1" applyAlignment="1">
      <alignment vertical="center" wrapText="1"/>
    </xf>
    <xf numFmtId="0" fontId="20" fillId="0" borderId="60" xfId="0" applyFont="1" applyBorder="1" applyAlignment="1">
      <alignment vertical="center" wrapText="1"/>
    </xf>
    <xf numFmtId="0" fontId="18" fillId="0" borderId="61" xfId="0" applyFont="1" applyBorder="1" applyAlignment="1">
      <alignment wrapText="1"/>
    </xf>
    <xf numFmtId="0" fontId="21" fillId="0" borderId="59" xfId="0" applyFont="1" applyBorder="1" applyAlignment="1">
      <alignment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vertical="center" wrapText="1"/>
    </xf>
    <xf numFmtId="0" fontId="6" fillId="6" borderId="13" xfId="1" applyFont="1" applyFill="1" applyBorder="1" applyAlignment="1">
      <alignment horizontal="left" vertical="center" wrapText="1"/>
    </xf>
    <xf numFmtId="0" fontId="7" fillId="4" borderId="46" xfId="0" applyFont="1" applyFill="1" applyBorder="1" applyAlignment="1">
      <alignment horizontal="center" wrapText="1"/>
    </xf>
    <xf numFmtId="0" fontId="7" fillId="0" borderId="8" xfId="1" applyFont="1" applyFill="1" applyBorder="1" applyAlignment="1">
      <alignment wrapText="1"/>
    </xf>
    <xf numFmtId="0" fontId="7" fillId="0" borderId="8" xfId="1" applyFont="1" applyFill="1" applyBorder="1" applyAlignment="1">
      <alignment horizontal="left" wrapText="1"/>
    </xf>
    <xf numFmtId="0" fontId="7" fillId="4" borderId="9" xfId="0" applyFont="1" applyFill="1" applyBorder="1" applyAlignment="1">
      <alignment horizontal="center" wrapText="1"/>
    </xf>
    <xf numFmtId="0" fontId="7" fillId="0" borderId="65" xfId="1" applyFont="1" applyFill="1" applyBorder="1" applyAlignment="1">
      <alignment wrapText="1"/>
    </xf>
    <xf numFmtId="0" fontId="7" fillId="0" borderId="8" xfId="1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wrapText="1"/>
    </xf>
    <xf numFmtId="0" fontId="7" fillId="0" borderId="8" xfId="2" applyFont="1" applyFill="1" applyBorder="1" applyAlignment="1">
      <alignment vertical="top" wrapText="1"/>
    </xf>
    <xf numFmtId="0" fontId="7" fillId="0" borderId="66" xfId="0" applyFont="1" applyFill="1" applyBorder="1" applyAlignment="1">
      <alignment horizontal="center" wrapText="1"/>
    </xf>
    <xf numFmtId="0" fontId="7" fillId="0" borderId="67" xfId="0" applyNumberFormat="1" applyFont="1" applyFill="1" applyBorder="1" applyAlignment="1">
      <alignment horizontal="left" wrapText="1"/>
    </xf>
    <xf numFmtId="0" fontId="7" fillId="0" borderId="67" xfId="0" applyFont="1" applyFill="1" applyBorder="1" applyAlignment="1">
      <alignment horizontal="center" wrapText="1"/>
    </xf>
    <xf numFmtId="0" fontId="7" fillId="0" borderId="68" xfId="0" applyFont="1" applyFill="1" applyBorder="1" applyAlignment="1">
      <alignment horizontal="center" wrapText="1"/>
    </xf>
    <xf numFmtId="0" fontId="23" fillId="4" borderId="0" xfId="0" applyFont="1" applyFill="1"/>
    <xf numFmtId="0" fontId="7" fillId="0" borderId="69" xfId="0" applyNumberFormat="1" applyFont="1" applyFill="1" applyBorder="1" applyAlignment="1">
      <alignment horizontal="left" wrapText="1"/>
    </xf>
    <xf numFmtId="0" fontId="7" fillId="0" borderId="69" xfId="0" applyFont="1" applyFill="1" applyBorder="1" applyAlignment="1">
      <alignment horizontal="center" wrapText="1"/>
    </xf>
    <xf numFmtId="0" fontId="23" fillId="0" borderId="0" xfId="0" applyFont="1" applyFill="1"/>
    <xf numFmtId="0" fontId="7" fillId="0" borderId="70" xfId="0" applyFont="1" applyFill="1" applyBorder="1" applyAlignment="1">
      <alignment wrapText="1"/>
    </xf>
    <xf numFmtId="0" fontId="7" fillId="0" borderId="70" xfId="0" applyFont="1" applyFill="1" applyBorder="1" applyAlignment="1">
      <alignment horizontal="center" wrapText="1"/>
    </xf>
    <xf numFmtId="0" fontId="0" fillId="4" borderId="0" xfId="0" applyFill="1"/>
    <xf numFmtId="0" fontId="7" fillId="0" borderId="67" xfId="0" applyFont="1" applyBorder="1" applyAlignment="1">
      <alignment horizontal="left" wrapText="1"/>
    </xf>
    <xf numFmtId="0" fontId="7" fillId="0" borderId="67" xfId="0" applyFont="1" applyBorder="1" applyAlignment="1">
      <alignment horizontal="center" wrapText="1"/>
    </xf>
    <xf numFmtId="0" fontId="7" fillId="4" borderId="68" xfId="0" applyFont="1" applyFill="1" applyBorder="1" applyAlignment="1">
      <alignment horizontal="center" wrapText="1"/>
    </xf>
    <xf numFmtId="0" fontId="7" fillId="0" borderId="67" xfId="0" applyFont="1" applyFill="1" applyBorder="1" applyAlignment="1">
      <alignment horizontal="left" vertical="top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22" fillId="0" borderId="39" xfId="2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8" xfId="2" applyFont="1" applyFill="1" applyBorder="1" applyAlignment="1">
      <alignment horizontal="left" vertical="center" wrapText="1"/>
    </xf>
    <xf numFmtId="0" fontId="8" fillId="4" borderId="46" xfId="0" applyFont="1" applyFill="1" applyBorder="1" applyAlignment="1">
      <alignment horizontal="center" vertical="center" wrapText="1"/>
    </xf>
    <xf numFmtId="1" fontId="7" fillId="0" borderId="46" xfId="2" applyNumberFormat="1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" fontId="7" fillId="0" borderId="25" xfId="2" applyNumberFormat="1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vertical="center" wrapText="1"/>
    </xf>
    <xf numFmtId="1" fontId="7" fillId="4" borderId="25" xfId="0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6" borderId="7" xfId="1" applyFont="1" applyFill="1" applyBorder="1" applyAlignment="1">
      <alignment horizontal="left" vertical="center" wrapText="1"/>
    </xf>
    <xf numFmtId="0" fontId="6" fillId="6" borderId="13" xfId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22" fillId="6" borderId="7" xfId="1" applyFont="1" applyFill="1" applyBorder="1" applyAlignment="1">
      <alignment horizontal="left" vertical="center" wrapText="1"/>
    </xf>
    <xf numFmtId="0" fontId="22" fillId="6" borderId="13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17" fillId="9" borderId="56" xfId="0" applyFont="1" applyFill="1" applyBorder="1" applyAlignment="1">
      <alignment horizontal="center" vertical="center" wrapText="1"/>
    </xf>
    <xf numFmtId="0" fontId="17" fillId="9" borderId="57" xfId="0" applyFont="1" applyFill="1" applyBorder="1" applyAlignment="1">
      <alignment horizontal="center" vertical="center" wrapText="1"/>
    </xf>
    <xf numFmtId="0" fontId="17" fillId="9" borderId="58" xfId="0" applyFont="1" applyFill="1" applyBorder="1" applyAlignment="1">
      <alignment horizontal="center" vertical="center" wrapText="1"/>
    </xf>
    <xf numFmtId="0" fontId="17" fillId="9" borderId="44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7" fillId="9" borderId="45" xfId="0" applyFont="1" applyFill="1" applyBorder="1" applyAlignment="1">
      <alignment horizontal="center" vertical="center" wrapText="1"/>
    </xf>
    <xf numFmtId="0" fontId="17" fillId="9" borderId="62" xfId="0" applyFont="1" applyFill="1" applyBorder="1" applyAlignment="1">
      <alignment horizontal="center" vertical="center" wrapText="1"/>
    </xf>
    <xf numFmtId="0" fontId="17" fillId="9" borderId="63" xfId="0" applyFont="1" applyFill="1" applyBorder="1" applyAlignment="1">
      <alignment horizontal="center" vertical="center" wrapText="1"/>
    </xf>
    <xf numFmtId="0" fontId="17" fillId="9" borderId="64" xfId="0" applyFont="1" applyFill="1" applyBorder="1" applyAlignment="1">
      <alignment horizontal="center" vertical="center" wrapText="1"/>
    </xf>
  </cellXfs>
  <cellStyles count="3">
    <cellStyle name="Normalny" xfId="0" builtinId="0"/>
    <cellStyle name="Normalny_2006_Parametry_techniczne_aparatura_Marcin" xfId="1"/>
    <cellStyle name="Normalny_2008_parametry_techniczne_gotowe" xfId="2"/>
  </cellStyles>
  <dxfs count="0"/>
  <tableStyles count="0" defaultTableStyle="TableStyleMedium2" defaultPivotStyle="PivotStyleLight16"/>
  <colors>
    <mruColors>
      <color rgb="FFCC66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56"/>
  <sheetViews>
    <sheetView tabSelected="1" view="pageBreakPreview" topLeftCell="A7" zoomScaleSheetLayoutView="100" workbookViewId="0">
      <selection activeCell="B8" sqref="B8"/>
    </sheetView>
  </sheetViews>
  <sheetFormatPr defaultColWidth="8.88671875" defaultRowHeight="14.4" x14ac:dyDescent="0.3"/>
  <cols>
    <col min="2" max="2" width="80.33203125" customWidth="1"/>
    <col min="3" max="3" width="22.6640625" customWidth="1"/>
    <col min="4" max="4" width="15.33203125" customWidth="1"/>
    <col min="5" max="5" width="29.44140625" customWidth="1"/>
  </cols>
  <sheetData>
    <row r="1" spans="1:5" s="1" customFormat="1" ht="52.5" customHeight="1" thickBot="1" x14ac:dyDescent="0.35">
      <c r="A1" s="178" t="s">
        <v>955</v>
      </c>
      <c r="B1" s="179"/>
      <c r="C1" s="179"/>
      <c r="D1" s="179"/>
      <c r="E1" s="180"/>
    </row>
    <row r="2" spans="1:5" s="1" customFormat="1" ht="37.5" customHeight="1" thickTop="1" thickBot="1" x14ac:dyDescent="0.35">
      <c r="A2" s="15" t="s">
        <v>0</v>
      </c>
      <c r="B2" s="16" t="s">
        <v>1</v>
      </c>
      <c r="C2" s="17" t="s">
        <v>2</v>
      </c>
      <c r="D2" s="17" t="s">
        <v>3</v>
      </c>
      <c r="E2" s="18" t="s">
        <v>4</v>
      </c>
    </row>
    <row r="3" spans="1:5" ht="15.6" thickTop="1" thickBot="1" x14ac:dyDescent="0.35">
      <c r="A3" s="26"/>
      <c r="B3" s="27" t="s">
        <v>192</v>
      </c>
      <c r="C3" s="28"/>
      <c r="D3" s="29"/>
      <c r="E3" s="30"/>
    </row>
    <row r="4" spans="1:5" ht="21" thickTop="1" x14ac:dyDescent="0.3">
      <c r="A4" s="31">
        <v>1</v>
      </c>
      <c r="B4" s="32" t="s">
        <v>5</v>
      </c>
      <c r="C4" s="33" t="s">
        <v>37</v>
      </c>
      <c r="D4" s="34"/>
      <c r="E4" s="35" t="s">
        <v>7</v>
      </c>
    </row>
    <row r="5" spans="1:5" ht="48.75" customHeight="1" x14ac:dyDescent="0.3">
      <c r="A5" s="36">
        <f t="shared" ref="A5:A10" si="0">A4+1</f>
        <v>2</v>
      </c>
      <c r="B5" s="37" t="s">
        <v>8</v>
      </c>
      <c r="C5" s="38" t="s">
        <v>9</v>
      </c>
      <c r="D5" s="39"/>
      <c r="E5" s="40" t="s">
        <v>7</v>
      </c>
    </row>
    <row r="6" spans="1:5" ht="30.6" x14ac:dyDescent="0.3">
      <c r="A6" s="36">
        <f t="shared" si="0"/>
        <v>3</v>
      </c>
      <c r="B6" s="37" t="s">
        <v>190</v>
      </c>
      <c r="C6" s="38" t="s">
        <v>37</v>
      </c>
      <c r="D6" s="39"/>
      <c r="E6" s="40" t="s">
        <v>7</v>
      </c>
    </row>
    <row r="7" spans="1:5" ht="112.2" x14ac:dyDescent="0.3">
      <c r="A7" s="36">
        <f t="shared" si="0"/>
        <v>4</v>
      </c>
      <c r="B7" s="41" t="s">
        <v>956</v>
      </c>
      <c r="C7" s="38" t="s">
        <v>11</v>
      </c>
      <c r="D7" s="39"/>
      <c r="E7" s="40" t="s">
        <v>7</v>
      </c>
    </row>
    <row r="8" spans="1:5" ht="91.8" x14ac:dyDescent="0.3">
      <c r="A8" s="36">
        <f t="shared" si="0"/>
        <v>5</v>
      </c>
      <c r="B8" s="41" t="s">
        <v>957</v>
      </c>
      <c r="C8" s="38" t="s">
        <v>11</v>
      </c>
      <c r="D8" s="39"/>
      <c r="E8" s="40" t="s">
        <v>7</v>
      </c>
    </row>
    <row r="9" spans="1:5" ht="40.799999999999997" x14ac:dyDescent="0.3">
      <c r="A9" s="36">
        <f t="shared" si="0"/>
        <v>6</v>
      </c>
      <c r="B9" s="37" t="s">
        <v>574</v>
      </c>
      <c r="C9" s="38" t="s">
        <v>37</v>
      </c>
      <c r="D9" s="39"/>
      <c r="E9" s="40" t="s">
        <v>7</v>
      </c>
    </row>
    <row r="10" spans="1:5" ht="163.80000000000001" thickBot="1" x14ac:dyDescent="0.35">
      <c r="A10" s="42">
        <f t="shared" si="0"/>
        <v>7</v>
      </c>
      <c r="B10" s="43" t="s">
        <v>191</v>
      </c>
      <c r="C10" s="44" t="s">
        <v>37</v>
      </c>
      <c r="D10" s="45"/>
      <c r="E10" s="46" t="s">
        <v>7</v>
      </c>
    </row>
    <row r="11" spans="1:5" ht="15.6" thickTop="1" thickBot="1" x14ac:dyDescent="0.35">
      <c r="A11" s="2">
        <v>1</v>
      </c>
      <c r="B11" s="3" t="s">
        <v>726</v>
      </c>
      <c r="C11" s="4" t="s">
        <v>19</v>
      </c>
      <c r="D11" s="169"/>
      <c r="E11" s="177"/>
    </row>
    <row r="12" spans="1:5" ht="15.6" thickTop="1" thickBot="1" x14ac:dyDescent="0.35">
      <c r="A12" s="181" t="s">
        <v>20</v>
      </c>
      <c r="B12" s="182"/>
      <c r="C12" s="182"/>
      <c r="D12" s="182"/>
      <c r="E12" s="183"/>
    </row>
    <row r="13" spans="1:5" ht="15" thickTop="1" x14ac:dyDescent="0.3">
      <c r="A13" s="47">
        <f>A10+1</f>
        <v>8</v>
      </c>
      <c r="B13" s="48" t="s">
        <v>21</v>
      </c>
      <c r="C13" s="49" t="s">
        <v>18</v>
      </c>
      <c r="D13" s="49"/>
      <c r="E13" s="50" t="s">
        <v>7</v>
      </c>
    </row>
    <row r="14" spans="1:5" x14ac:dyDescent="0.3">
      <c r="A14" s="51">
        <f>A13+1</f>
        <v>9</v>
      </c>
      <c r="B14" s="52" t="s">
        <v>22</v>
      </c>
      <c r="C14" s="53" t="s">
        <v>18</v>
      </c>
      <c r="D14" s="53"/>
      <c r="E14" s="54" t="s">
        <v>7</v>
      </c>
    </row>
    <row r="15" spans="1:5" x14ac:dyDescent="0.3">
      <c r="A15" s="55">
        <f>A14+1</f>
        <v>10</v>
      </c>
      <c r="B15" s="56" t="s">
        <v>23</v>
      </c>
      <c r="C15" s="57" t="s">
        <v>18</v>
      </c>
      <c r="D15" s="57"/>
      <c r="E15" s="58" t="s">
        <v>7</v>
      </c>
    </row>
    <row r="16" spans="1:5" ht="40.799999999999997" x14ac:dyDescent="0.3">
      <c r="A16" s="55">
        <f t="shared" ref="A16:A19" si="1">A15+1</f>
        <v>11</v>
      </c>
      <c r="B16" s="56" t="s">
        <v>605</v>
      </c>
      <c r="C16" s="53" t="s">
        <v>11</v>
      </c>
      <c r="D16" s="57"/>
      <c r="E16" s="58" t="s">
        <v>7</v>
      </c>
    </row>
    <row r="17" spans="1:5" x14ac:dyDescent="0.3">
      <c r="A17" s="55">
        <f t="shared" si="1"/>
        <v>12</v>
      </c>
      <c r="B17" s="174" t="s">
        <v>24</v>
      </c>
      <c r="C17" s="175"/>
      <c r="D17" s="79"/>
      <c r="E17" s="23"/>
    </row>
    <row r="18" spans="1:5" x14ac:dyDescent="0.3">
      <c r="A18" s="55">
        <f t="shared" si="1"/>
        <v>13</v>
      </c>
      <c r="B18" s="60" t="s">
        <v>25</v>
      </c>
      <c r="C18" s="61" t="s">
        <v>37</v>
      </c>
      <c r="D18" s="60"/>
      <c r="E18" s="62" t="s">
        <v>7</v>
      </c>
    </row>
    <row r="19" spans="1:5" ht="30.6" x14ac:dyDescent="0.3">
      <c r="A19" s="55">
        <f t="shared" si="1"/>
        <v>14</v>
      </c>
      <c r="B19" s="52" t="s">
        <v>26</v>
      </c>
      <c r="C19" s="53" t="s">
        <v>6</v>
      </c>
      <c r="D19" s="52"/>
      <c r="E19" s="54" t="s">
        <v>7</v>
      </c>
    </row>
    <row r="20" spans="1:5" ht="51" x14ac:dyDescent="0.3">
      <c r="A20" s="51">
        <f t="shared" ref="A20:A34" si="2">A19+1</f>
        <v>15</v>
      </c>
      <c r="B20" s="52" t="s">
        <v>28</v>
      </c>
      <c r="C20" s="53" t="s">
        <v>197</v>
      </c>
      <c r="D20" s="52"/>
      <c r="E20" s="54" t="s">
        <v>573</v>
      </c>
    </row>
    <row r="21" spans="1:5" x14ac:dyDescent="0.3">
      <c r="A21" s="51">
        <f t="shared" si="2"/>
        <v>16</v>
      </c>
      <c r="B21" s="52" t="s">
        <v>195</v>
      </c>
      <c r="C21" s="53" t="s">
        <v>11</v>
      </c>
      <c r="D21" s="52"/>
      <c r="E21" s="54" t="s">
        <v>7</v>
      </c>
    </row>
    <row r="22" spans="1:5" ht="30.6" x14ac:dyDescent="0.3">
      <c r="A22" s="51">
        <f t="shared" si="2"/>
        <v>17</v>
      </c>
      <c r="B22" s="77" t="s">
        <v>577</v>
      </c>
      <c r="C22" s="53" t="s">
        <v>11</v>
      </c>
      <c r="D22" s="52"/>
      <c r="E22" s="54" t="s">
        <v>578</v>
      </c>
    </row>
    <row r="23" spans="1:5" ht="30.6" x14ac:dyDescent="0.3">
      <c r="A23" s="51">
        <f t="shared" si="2"/>
        <v>18</v>
      </c>
      <c r="B23" s="77" t="s">
        <v>581</v>
      </c>
      <c r="C23" s="53" t="s">
        <v>11</v>
      </c>
      <c r="D23" s="52"/>
      <c r="E23" s="54" t="s">
        <v>580</v>
      </c>
    </row>
    <row r="24" spans="1:5" ht="20.399999999999999" x14ac:dyDescent="0.3">
      <c r="A24" s="51">
        <f t="shared" si="2"/>
        <v>19</v>
      </c>
      <c r="B24" s="77" t="s">
        <v>582</v>
      </c>
      <c r="C24" s="53" t="s">
        <v>11</v>
      </c>
      <c r="D24" s="52"/>
      <c r="E24" s="54" t="s">
        <v>7</v>
      </c>
    </row>
    <row r="25" spans="1:5" ht="20.399999999999999" x14ac:dyDescent="0.3">
      <c r="A25" s="51">
        <f t="shared" si="2"/>
        <v>20</v>
      </c>
      <c r="B25" s="77" t="s">
        <v>196</v>
      </c>
      <c r="C25" s="53" t="s">
        <v>11</v>
      </c>
      <c r="D25" s="52"/>
      <c r="E25" s="54" t="s">
        <v>7</v>
      </c>
    </row>
    <row r="26" spans="1:5" x14ac:dyDescent="0.3">
      <c r="A26" s="51">
        <f t="shared" si="2"/>
        <v>21</v>
      </c>
      <c r="B26" s="77" t="s">
        <v>29</v>
      </c>
      <c r="C26" s="61" t="s">
        <v>37</v>
      </c>
      <c r="D26" s="52"/>
      <c r="E26" s="54" t="s">
        <v>7</v>
      </c>
    </row>
    <row r="27" spans="1:5" ht="30.6" x14ac:dyDescent="0.3">
      <c r="A27" s="51">
        <f t="shared" si="2"/>
        <v>22</v>
      </c>
      <c r="B27" s="77" t="s">
        <v>583</v>
      </c>
      <c r="C27" s="53" t="s">
        <v>11</v>
      </c>
      <c r="D27" s="52"/>
      <c r="E27" s="54" t="s">
        <v>585</v>
      </c>
    </row>
    <row r="28" spans="1:5" x14ac:dyDescent="0.3">
      <c r="A28" s="51">
        <f t="shared" si="2"/>
        <v>23</v>
      </c>
      <c r="B28" s="77" t="s">
        <v>30</v>
      </c>
      <c r="C28" s="61" t="s">
        <v>37</v>
      </c>
      <c r="D28" s="52"/>
      <c r="E28" s="54" t="s">
        <v>7</v>
      </c>
    </row>
    <row r="29" spans="1:5" ht="30.6" x14ac:dyDescent="0.3">
      <c r="A29" s="51">
        <f t="shared" si="2"/>
        <v>24</v>
      </c>
      <c r="B29" s="77" t="s">
        <v>31</v>
      </c>
      <c r="C29" s="53" t="s">
        <v>11</v>
      </c>
      <c r="D29" s="52"/>
      <c r="E29" s="54" t="s">
        <v>584</v>
      </c>
    </row>
    <row r="30" spans="1:5" ht="20.399999999999999" x14ac:dyDescent="0.3">
      <c r="A30" s="51">
        <f t="shared" si="2"/>
        <v>25</v>
      </c>
      <c r="B30" s="77" t="s">
        <v>32</v>
      </c>
      <c r="C30" s="61" t="s">
        <v>37</v>
      </c>
      <c r="D30" s="52"/>
      <c r="E30" s="54" t="s">
        <v>7</v>
      </c>
    </row>
    <row r="31" spans="1:5" x14ac:dyDescent="0.3">
      <c r="A31" s="51">
        <f t="shared" si="2"/>
        <v>26</v>
      </c>
      <c r="B31" s="77" t="s">
        <v>33</v>
      </c>
      <c r="C31" s="61" t="s">
        <v>37</v>
      </c>
      <c r="D31" s="52"/>
      <c r="E31" s="54" t="s">
        <v>7</v>
      </c>
    </row>
    <row r="32" spans="1:5" ht="20.399999999999999" x14ac:dyDescent="0.3">
      <c r="A32" s="51" t="s">
        <v>614</v>
      </c>
      <c r="B32" s="77" t="s">
        <v>579</v>
      </c>
      <c r="C32" s="53" t="s">
        <v>197</v>
      </c>
      <c r="D32" s="52"/>
      <c r="E32" s="54" t="s">
        <v>617</v>
      </c>
    </row>
    <row r="33" spans="1:5" x14ac:dyDescent="0.3">
      <c r="A33" s="51">
        <f>A31+1</f>
        <v>27</v>
      </c>
      <c r="B33" s="52" t="s">
        <v>194</v>
      </c>
      <c r="C33" s="61" t="s">
        <v>11</v>
      </c>
      <c r="D33" s="52"/>
      <c r="E33" s="54" t="s">
        <v>7</v>
      </c>
    </row>
    <row r="34" spans="1:5" ht="20.399999999999999" x14ac:dyDescent="0.3">
      <c r="A34" s="51">
        <f t="shared" si="2"/>
        <v>28</v>
      </c>
      <c r="B34" s="52" t="s">
        <v>34</v>
      </c>
      <c r="C34" s="61" t="s">
        <v>37</v>
      </c>
      <c r="D34" s="52"/>
      <c r="E34" s="54" t="s">
        <v>7</v>
      </c>
    </row>
    <row r="35" spans="1:5" ht="20.399999999999999" x14ac:dyDescent="0.3">
      <c r="A35" s="51">
        <f>A34+1</f>
        <v>29</v>
      </c>
      <c r="B35" s="52" t="s">
        <v>35</v>
      </c>
      <c r="C35" s="53" t="s">
        <v>197</v>
      </c>
      <c r="D35" s="52"/>
      <c r="E35" s="54" t="s">
        <v>573</v>
      </c>
    </row>
    <row r="36" spans="1:5" x14ac:dyDescent="0.3">
      <c r="A36" s="51">
        <f>A35+1</f>
        <v>30</v>
      </c>
      <c r="B36" s="52" t="s">
        <v>586</v>
      </c>
      <c r="C36" s="61" t="s">
        <v>37</v>
      </c>
      <c r="D36" s="52"/>
      <c r="E36" s="54" t="s">
        <v>7</v>
      </c>
    </row>
    <row r="37" spans="1:5" ht="51" x14ac:dyDescent="0.3">
      <c r="A37" s="51">
        <f t="shared" ref="A37:A71" si="3">A36+1</f>
        <v>31</v>
      </c>
      <c r="B37" s="52" t="s">
        <v>587</v>
      </c>
      <c r="C37" s="53" t="s">
        <v>6</v>
      </c>
      <c r="D37" s="52"/>
      <c r="E37" s="54" t="s">
        <v>588</v>
      </c>
    </row>
    <row r="38" spans="1:5" ht="20.399999999999999" x14ac:dyDescent="0.3">
      <c r="A38" s="55">
        <f t="shared" si="3"/>
        <v>32</v>
      </c>
      <c r="B38" s="56" t="s">
        <v>589</v>
      </c>
      <c r="C38" s="53" t="s">
        <v>6</v>
      </c>
      <c r="D38" s="56"/>
      <c r="E38" s="58" t="s">
        <v>7</v>
      </c>
    </row>
    <row r="39" spans="1:5" x14ac:dyDescent="0.3">
      <c r="A39" s="5">
        <f t="shared" si="3"/>
        <v>33</v>
      </c>
      <c r="B39" s="174" t="s">
        <v>36</v>
      </c>
      <c r="C39" s="175"/>
      <c r="D39" s="79"/>
      <c r="E39" s="23"/>
    </row>
    <row r="40" spans="1:5" ht="51" x14ac:dyDescent="0.3">
      <c r="A40" s="59">
        <f t="shared" si="3"/>
        <v>34</v>
      </c>
      <c r="B40" s="60" t="s">
        <v>641</v>
      </c>
      <c r="C40" s="53" t="s">
        <v>11</v>
      </c>
      <c r="D40" s="60"/>
      <c r="E40" s="62" t="s">
        <v>7</v>
      </c>
    </row>
    <row r="41" spans="1:5" ht="20.399999999999999" x14ac:dyDescent="0.3">
      <c r="A41" s="51">
        <f t="shared" si="3"/>
        <v>35</v>
      </c>
      <c r="B41" s="52" t="s">
        <v>38</v>
      </c>
      <c r="C41" s="53" t="s">
        <v>11</v>
      </c>
      <c r="D41" s="52"/>
      <c r="E41" s="54" t="s">
        <v>7</v>
      </c>
    </row>
    <row r="42" spans="1:5" ht="20.399999999999999" x14ac:dyDescent="0.3">
      <c r="A42" s="51">
        <f t="shared" si="3"/>
        <v>36</v>
      </c>
      <c r="B42" s="52" t="s">
        <v>39</v>
      </c>
      <c r="C42" s="53" t="s">
        <v>11</v>
      </c>
      <c r="D42" s="52"/>
      <c r="E42" s="54" t="s">
        <v>7</v>
      </c>
    </row>
    <row r="43" spans="1:5" x14ac:dyDescent="0.3">
      <c r="A43" s="51">
        <f t="shared" si="3"/>
        <v>37</v>
      </c>
      <c r="B43" s="52" t="s">
        <v>198</v>
      </c>
      <c r="C43" s="53" t="s">
        <v>11</v>
      </c>
      <c r="D43" s="52"/>
      <c r="E43" s="54" t="s">
        <v>7</v>
      </c>
    </row>
    <row r="44" spans="1:5" ht="51" x14ac:dyDescent="0.3">
      <c r="A44" s="51">
        <f t="shared" si="3"/>
        <v>38</v>
      </c>
      <c r="B44" s="52" t="s">
        <v>642</v>
      </c>
      <c r="C44" s="53" t="s">
        <v>11</v>
      </c>
      <c r="D44" s="52"/>
      <c r="E44" s="54" t="s">
        <v>7</v>
      </c>
    </row>
    <row r="45" spans="1:5" ht="20.399999999999999" x14ac:dyDescent="0.3">
      <c r="A45" s="51">
        <f t="shared" si="3"/>
        <v>39</v>
      </c>
      <c r="B45" s="52" t="s">
        <v>40</v>
      </c>
      <c r="C45" s="53" t="s">
        <v>11</v>
      </c>
      <c r="D45" s="52"/>
      <c r="E45" s="54" t="s">
        <v>7</v>
      </c>
    </row>
    <row r="46" spans="1:5" ht="20.399999999999999" x14ac:dyDescent="0.3">
      <c r="A46" s="51">
        <f t="shared" si="3"/>
        <v>40</v>
      </c>
      <c r="B46" s="52" t="s">
        <v>656</v>
      </c>
      <c r="C46" s="53" t="s">
        <v>11</v>
      </c>
      <c r="D46" s="52"/>
      <c r="E46" s="54" t="s">
        <v>7</v>
      </c>
    </row>
    <row r="47" spans="1:5" ht="20.399999999999999" x14ac:dyDescent="0.3">
      <c r="A47" s="51">
        <f t="shared" si="3"/>
        <v>41</v>
      </c>
      <c r="B47" s="52" t="s">
        <v>657</v>
      </c>
      <c r="C47" s="53" t="s">
        <v>11</v>
      </c>
      <c r="D47" s="52"/>
      <c r="E47" s="54" t="s">
        <v>7</v>
      </c>
    </row>
    <row r="48" spans="1:5" ht="30.6" x14ac:dyDescent="0.3">
      <c r="A48" s="51">
        <f t="shared" si="3"/>
        <v>42</v>
      </c>
      <c r="B48" s="77" t="s">
        <v>658</v>
      </c>
      <c r="C48" s="53" t="s">
        <v>630</v>
      </c>
      <c r="D48" s="52"/>
      <c r="E48" s="54" t="s">
        <v>631</v>
      </c>
    </row>
    <row r="49" spans="1:5" ht="20.399999999999999" x14ac:dyDescent="0.3">
      <c r="A49" s="51">
        <f t="shared" si="3"/>
        <v>43</v>
      </c>
      <c r="B49" s="77" t="s">
        <v>629</v>
      </c>
      <c r="C49" s="53" t="s">
        <v>11</v>
      </c>
      <c r="D49" s="52"/>
      <c r="E49" s="54" t="s">
        <v>7</v>
      </c>
    </row>
    <row r="50" spans="1:5" ht="30.6" x14ac:dyDescent="0.3">
      <c r="A50" s="51">
        <f t="shared" si="3"/>
        <v>44</v>
      </c>
      <c r="B50" s="52" t="s">
        <v>659</v>
      </c>
      <c r="C50" s="53" t="s">
        <v>11</v>
      </c>
      <c r="D50" s="52"/>
      <c r="E50" s="54" t="s">
        <v>7</v>
      </c>
    </row>
    <row r="51" spans="1:5" ht="20.399999999999999" x14ac:dyDescent="0.3">
      <c r="A51" s="51">
        <f t="shared" si="3"/>
        <v>45</v>
      </c>
      <c r="B51" s="52" t="s">
        <v>643</v>
      </c>
      <c r="C51" s="53" t="s">
        <v>11</v>
      </c>
      <c r="D51" s="52"/>
      <c r="E51" s="54" t="s">
        <v>7</v>
      </c>
    </row>
    <row r="52" spans="1:5" x14ac:dyDescent="0.3">
      <c r="A52" s="51">
        <f t="shared" si="3"/>
        <v>46</v>
      </c>
      <c r="B52" s="174" t="s">
        <v>41</v>
      </c>
      <c r="C52" s="175"/>
      <c r="D52" s="79"/>
      <c r="E52" s="23"/>
    </row>
    <row r="53" spans="1:5" ht="30.6" x14ac:dyDescent="0.3">
      <c r="A53" s="5">
        <f t="shared" si="3"/>
        <v>47</v>
      </c>
      <c r="B53" s="6" t="s">
        <v>644</v>
      </c>
      <c r="C53" s="53" t="s">
        <v>11</v>
      </c>
      <c r="D53" s="6"/>
      <c r="E53" s="8" t="s">
        <v>7</v>
      </c>
    </row>
    <row r="54" spans="1:5" x14ac:dyDescent="0.3">
      <c r="A54" s="5">
        <f t="shared" si="3"/>
        <v>48</v>
      </c>
      <c r="B54" s="174" t="s">
        <v>42</v>
      </c>
      <c r="C54" s="175"/>
      <c r="D54" s="79"/>
      <c r="E54" s="23"/>
    </row>
    <row r="55" spans="1:5" x14ac:dyDescent="0.3">
      <c r="A55" s="59">
        <f t="shared" si="3"/>
        <v>49</v>
      </c>
      <c r="B55" s="60" t="s">
        <v>650</v>
      </c>
      <c r="C55" s="53" t="s">
        <v>11</v>
      </c>
      <c r="D55" s="60"/>
      <c r="E55" s="62" t="s">
        <v>7</v>
      </c>
    </row>
    <row r="56" spans="1:5" x14ac:dyDescent="0.3">
      <c r="A56" s="51">
        <f t="shared" si="3"/>
        <v>50</v>
      </c>
      <c r="B56" s="77" t="s">
        <v>645</v>
      </c>
      <c r="C56" s="53" t="s">
        <v>11</v>
      </c>
      <c r="D56" s="52"/>
      <c r="E56" s="54" t="s">
        <v>7</v>
      </c>
    </row>
    <row r="57" spans="1:5" x14ac:dyDescent="0.3">
      <c r="A57" s="51">
        <f t="shared" si="3"/>
        <v>51</v>
      </c>
      <c r="B57" s="77" t="s">
        <v>646</v>
      </c>
      <c r="C57" s="53" t="s">
        <v>11</v>
      </c>
      <c r="D57" s="52"/>
      <c r="E57" s="54" t="s">
        <v>7</v>
      </c>
    </row>
    <row r="58" spans="1:5" x14ac:dyDescent="0.3">
      <c r="A58" s="51">
        <f t="shared" si="3"/>
        <v>52</v>
      </c>
      <c r="B58" s="77" t="s">
        <v>647</v>
      </c>
      <c r="C58" s="53" t="s">
        <v>11</v>
      </c>
      <c r="D58" s="52"/>
      <c r="E58" s="54" t="s">
        <v>7</v>
      </c>
    </row>
    <row r="59" spans="1:5" x14ac:dyDescent="0.3">
      <c r="A59" s="51">
        <f t="shared" si="3"/>
        <v>53</v>
      </c>
      <c r="B59" s="77" t="s">
        <v>648</v>
      </c>
      <c r="C59" s="53" t="s">
        <v>11</v>
      </c>
      <c r="D59" s="52"/>
      <c r="E59" s="54" t="s">
        <v>7</v>
      </c>
    </row>
    <row r="60" spans="1:5" x14ac:dyDescent="0.3">
      <c r="A60" s="51">
        <f t="shared" si="3"/>
        <v>54</v>
      </c>
      <c r="B60" s="52" t="s">
        <v>649</v>
      </c>
      <c r="C60" s="53" t="s">
        <v>11</v>
      </c>
      <c r="D60" s="52"/>
      <c r="E60" s="54" t="s">
        <v>7</v>
      </c>
    </row>
    <row r="61" spans="1:5" ht="20.399999999999999" x14ac:dyDescent="0.3">
      <c r="A61" s="51">
        <f t="shared" si="3"/>
        <v>55</v>
      </c>
      <c r="B61" s="52" t="s">
        <v>662</v>
      </c>
      <c r="C61" s="53" t="s">
        <v>11</v>
      </c>
      <c r="D61" s="52"/>
      <c r="E61" s="54" t="s">
        <v>7</v>
      </c>
    </row>
    <row r="62" spans="1:5" x14ac:dyDescent="0.3">
      <c r="A62" s="51">
        <f t="shared" si="3"/>
        <v>56</v>
      </c>
      <c r="B62" s="52" t="s">
        <v>660</v>
      </c>
      <c r="C62" s="53" t="s">
        <v>11</v>
      </c>
      <c r="D62" s="52"/>
      <c r="E62" s="54" t="s">
        <v>7</v>
      </c>
    </row>
    <row r="63" spans="1:5" x14ac:dyDescent="0.3">
      <c r="A63" s="51">
        <f t="shared" si="3"/>
        <v>57</v>
      </c>
      <c r="B63" s="52" t="s">
        <v>661</v>
      </c>
      <c r="C63" s="53" t="s">
        <v>11</v>
      </c>
      <c r="D63" s="52"/>
      <c r="E63" s="54" t="s">
        <v>7</v>
      </c>
    </row>
    <row r="64" spans="1:5" x14ac:dyDescent="0.3">
      <c r="A64" s="51">
        <f t="shared" si="3"/>
        <v>58</v>
      </c>
      <c r="B64" s="52" t="s">
        <v>44</v>
      </c>
      <c r="C64" s="53" t="s">
        <v>11</v>
      </c>
      <c r="D64" s="52"/>
      <c r="E64" s="54" t="s">
        <v>7</v>
      </c>
    </row>
    <row r="65" spans="1:5" x14ac:dyDescent="0.3">
      <c r="A65" s="51">
        <f t="shared" si="3"/>
        <v>59</v>
      </c>
      <c r="B65" s="52" t="s">
        <v>663</v>
      </c>
      <c r="C65" s="53" t="s">
        <v>11</v>
      </c>
      <c r="D65" s="52"/>
      <c r="E65" s="54" t="s">
        <v>7</v>
      </c>
    </row>
    <row r="66" spans="1:5" x14ac:dyDescent="0.3">
      <c r="A66" s="55">
        <f t="shared" si="3"/>
        <v>60</v>
      </c>
      <c r="B66" s="56" t="s">
        <v>664</v>
      </c>
      <c r="C66" s="53" t="s">
        <v>11</v>
      </c>
      <c r="D66" s="56"/>
      <c r="E66" s="58" t="s">
        <v>7</v>
      </c>
    </row>
    <row r="67" spans="1:5" x14ac:dyDescent="0.3">
      <c r="A67" s="5">
        <f t="shared" si="3"/>
        <v>61</v>
      </c>
      <c r="B67" s="174" t="s">
        <v>45</v>
      </c>
      <c r="C67" s="175"/>
      <c r="D67" s="79"/>
      <c r="E67" s="23"/>
    </row>
    <row r="68" spans="1:5" x14ac:dyDescent="0.3">
      <c r="A68" s="5">
        <f t="shared" si="3"/>
        <v>62</v>
      </c>
      <c r="B68" s="6" t="s">
        <v>575</v>
      </c>
      <c r="C68" s="53" t="s">
        <v>11</v>
      </c>
      <c r="D68" s="6"/>
      <c r="E68" s="8" t="s">
        <v>7</v>
      </c>
    </row>
    <row r="69" spans="1:5" x14ac:dyDescent="0.3">
      <c r="A69" s="5">
        <f t="shared" si="3"/>
        <v>63</v>
      </c>
      <c r="B69" s="6" t="s">
        <v>46</v>
      </c>
      <c r="C69" s="53" t="s">
        <v>11</v>
      </c>
      <c r="D69" s="6"/>
      <c r="E69" s="8" t="s">
        <v>7</v>
      </c>
    </row>
    <row r="70" spans="1:5" x14ac:dyDescent="0.3">
      <c r="A70" s="5">
        <f t="shared" si="3"/>
        <v>64</v>
      </c>
      <c r="B70" s="6" t="s">
        <v>47</v>
      </c>
      <c r="C70" s="53" t="s">
        <v>11</v>
      </c>
      <c r="D70" s="6"/>
      <c r="E70" s="8" t="s">
        <v>7</v>
      </c>
    </row>
    <row r="71" spans="1:5" x14ac:dyDescent="0.3">
      <c r="A71" s="5">
        <f t="shared" si="3"/>
        <v>65</v>
      </c>
      <c r="B71" s="6" t="s">
        <v>576</v>
      </c>
      <c r="C71" s="53" t="s">
        <v>11</v>
      </c>
      <c r="D71" s="6"/>
      <c r="E71" s="8" t="s">
        <v>7</v>
      </c>
    </row>
    <row r="72" spans="1:5" x14ac:dyDescent="0.3">
      <c r="A72" s="5">
        <f>A71+1</f>
        <v>66</v>
      </c>
      <c r="B72" s="6" t="s">
        <v>48</v>
      </c>
      <c r="C72" s="53" t="s">
        <v>11</v>
      </c>
      <c r="D72" s="6"/>
      <c r="E72" s="8" t="s">
        <v>7</v>
      </c>
    </row>
    <row r="73" spans="1:5" x14ac:dyDescent="0.3">
      <c r="A73" s="5">
        <f>A72+1</f>
        <v>67</v>
      </c>
      <c r="B73" s="6" t="s">
        <v>49</v>
      </c>
      <c r="C73" s="53" t="s">
        <v>11</v>
      </c>
      <c r="D73" s="6"/>
      <c r="E73" s="8" t="s">
        <v>7</v>
      </c>
    </row>
    <row r="74" spans="1:5" x14ac:dyDescent="0.3">
      <c r="A74" s="5">
        <f t="shared" ref="A74:A82" si="4">A73+1</f>
        <v>68</v>
      </c>
      <c r="B74" s="174" t="s">
        <v>50</v>
      </c>
      <c r="C74" s="175"/>
      <c r="D74" s="79"/>
      <c r="E74" s="23"/>
    </row>
    <row r="75" spans="1:5" x14ac:dyDescent="0.3">
      <c r="A75" s="59">
        <f t="shared" si="4"/>
        <v>69</v>
      </c>
      <c r="B75" s="60" t="s">
        <v>603</v>
      </c>
      <c r="C75" s="53" t="s">
        <v>11</v>
      </c>
      <c r="D75" s="60"/>
      <c r="E75" s="62" t="s">
        <v>7</v>
      </c>
    </row>
    <row r="76" spans="1:5" x14ac:dyDescent="0.3">
      <c r="A76" s="51">
        <f t="shared" si="4"/>
        <v>70</v>
      </c>
      <c r="B76" s="52" t="s">
        <v>604</v>
      </c>
      <c r="C76" s="53" t="s">
        <v>11</v>
      </c>
      <c r="D76" s="52"/>
      <c r="E76" s="54" t="s">
        <v>7</v>
      </c>
    </row>
    <row r="77" spans="1:5" ht="20.399999999999999" x14ac:dyDescent="0.3">
      <c r="A77" s="51">
        <f t="shared" si="4"/>
        <v>71</v>
      </c>
      <c r="B77" s="77" t="s">
        <v>939</v>
      </c>
      <c r="C77" s="53" t="s">
        <v>11</v>
      </c>
      <c r="D77" s="52"/>
      <c r="E77" s="54" t="s">
        <v>942</v>
      </c>
    </row>
    <row r="78" spans="1:5" x14ac:dyDescent="0.3">
      <c r="A78" s="51">
        <f t="shared" si="4"/>
        <v>72</v>
      </c>
      <c r="B78" s="52" t="s">
        <v>602</v>
      </c>
      <c r="C78" s="53" t="s">
        <v>11</v>
      </c>
      <c r="D78" s="52"/>
      <c r="E78" s="54" t="s">
        <v>7</v>
      </c>
    </row>
    <row r="79" spans="1:5" ht="20.399999999999999" x14ac:dyDescent="0.3">
      <c r="A79" s="51">
        <f t="shared" si="4"/>
        <v>73</v>
      </c>
      <c r="B79" s="52" t="s">
        <v>51</v>
      </c>
      <c r="C79" s="53" t="s">
        <v>11</v>
      </c>
      <c r="D79" s="52"/>
      <c r="E79" s="54" t="s">
        <v>7</v>
      </c>
    </row>
    <row r="80" spans="1:5" x14ac:dyDescent="0.3">
      <c r="A80" s="51">
        <f t="shared" si="4"/>
        <v>74</v>
      </c>
      <c r="B80" s="52" t="s">
        <v>52</v>
      </c>
      <c r="C80" s="53" t="s">
        <v>11</v>
      </c>
      <c r="D80" s="52"/>
      <c r="E80" s="54" t="s">
        <v>7</v>
      </c>
    </row>
    <row r="81" spans="1:5" x14ac:dyDescent="0.3">
      <c r="A81" s="51">
        <f t="shared" si="4"/>
        <v>75</v>
      </c>
      <c r="B81" s="52" t="s">
        <v>53</v>
      </c>
      <c r="C81" s="53" t="s">
        <v>11</v>
      </c>
      <c r="D81" s="52"/>
      <c r="E81" s="54" t="s">
        <v>7</v>
      </c>
    </row>
    <row r="82" spans="1:5" x14ac:dyDescent="0.3">
      <c r="A82" s="51">
        <f t="shared" si="4"/>
        <v>76</v>
      </c>
      <c r="B82" s="52" t="s">
        <v>665</v>
      </c>
      <c r="C82" s="53" t="s">
        <v>11</v>
      </c>
      <c r="D82" s="52"/>
      <c r="E82" s="54" t="s">
        <v>7</v>
      </c>
    </row>
    <row r="83" spans="1:5" ht="30.6" x14ac:dyDescent="0.3">
      <c r="A83" s="51">
        <f>A82+1</f>
        <v>77</v>
      </c>
      <c r="B83" s="77" t="s">
        <v>666</v>
      </c>
      <c r="C83" s="53" t="s">
        <v>11</v>
      </c>
      <c r="D83" s="52"/>
      <c r="E83" s="54" t="s">
        <v>7</v>
      </c>
    </row>
    <row r="84" spans="1:5" ht="20.399999999999999" x14ac:dyDescent="0.3">
      <c r="A84" s="51">
        <f>A83+1</f>
        <v>78</v>
      </c>
      <c r="B84" s="52" t="s">
        <v>651</v>
      </c>
      <c r="C84" s="53" t="s">
        <v>11</v>
      </c>
      <c r="D84" s="52"/>
      <c r="E84" s="54" t="s">
        <v>7</v>
      </c>
    </row>
    <row r="85" spans="1:5" x14ac:dyDescent="0.3">
      <c r="A85" s="51">
        <f t="shared" ref="A85:A87" si="5">A84+1</f>
        <v>79</v>
      </c>
      <c r="B85" s="52" t="s">
        <v>54</v>
      </c>
      <c r="C85" s="53" t="s">
        <v>11</v>
      </c>
      <c r="D85" s="52"/>
      <c r="E85" s="54" t="s">
        <v>7</v>
      </c>
    </row>
    <row r="86" spans="1:5" x14ac:dyDescent="0.3">
      <c r="A86" s="51">
        <f t="shared" si="5"/>
        <v>80</v>
      </c>
      <c r="B86" s="174" t="s">
        <v>45</v>
      </c>
      <c r="C86" s="175"/>
      <c r="D86" s="79"/>
      <c r="E86" s="23"/>
    </row>
    <row r="87" spans="1:5" x14ac:dyDescent="0.3">
      <c r="A87" s="51">
        <f t="shared" si="5"/>
        <v>81</v>
      </c>
      <c r="B87" s="60" t="s">
        <v>55</v>
      </c>
      <c r="C87" s="53" t="s">
        <v>11</v>
      </c>
      <c r="D87" s="60"/>
      <c r="E87" s="62" t="s">
        <v>7</v>
      </c>
    </row>
    <row r="88" spans="1:5" x14ac:dyDescent="0.3">
      <c r="A88" s="51">
        <f t="shared" ref="A88:A92" si="6">A87+1</f>
        <v>82</v>
      </c>
      <c r="B88" s="52" t="s">
        <v>56</v>
      </c>
      <c r="C88" s="53" t="s">
        <v>11</v>
      </c>
      <c r="D88" s="52"/>
      <c r="E88" s="54" t="s">
        <v>7</v>
      </c>
    </row>
    <row r="89" spans="1:5" x14ac:dyDescent="0.3">
      <c r="A89" s="51">
        <f t="shared" si="6"/>
        <v>83</v>
      </c>
      <c r="B89" s="52" t="s">
        <v>652</v>
      </c>
      <c r="C89" s="53" t="s">
        <v>11</v>
      </c>
      <c r="D89" s="52"/>
      <c r="E89" s="54" t="s">
        <v>7</v>
      </c>
    </row>
    <row r="90" spans="1:5" x14ac:dyDescent="0.3">
      <c r="A90" s="51">
        <f t="shared" si="6"/>
        <v>84</v>
      </c>
      <c r="B90" s="184" t="s">
        <v>590</v>
      </c>
      <c r="C90" s="185"/>
      <c r="D90" s="79"/>
      <c r="E90" s="23"/>
    </row>
    <row r="91" spans="1:5" x14ac:dyDescent="0.3">
      <c r="A91" s="51">
        <f t="shared" si="6"/>
        <v>85</v>
      </c>
      <c r="B91" s="60" t="s">
        <v>653</v>
      </c>
      <c r="C91" s="53" t="s">
        <v>11</v>
      </c>
      <c r="D91" s="60"/>
      <c r="E91" s="62" t="s">
        <v>7</v>
      </c>
    </row>
    <row r="92" spans="1:5" x14ac:dyDescent="0.3">
      <c r="A92" s="51">
        <f t="shared" si="6"/>
        <v>86</v>
      </c>
      <c r="B92" s="52" t="s">
        <v>654</v>
      </c>
      <c r="C92" s="53" t="s">
        <v>11</v>
      </c>
      <c r="D92" s="52"/>
      <c r="E92" s="54" t="s">
        <v>7</v>
      </c>
    </row>
    <row r="93" spans="1:5" x14ac:dyDescent="0.3">
      <c r="A93" s="51">
        <f t="shared" ref="A93:A96" si="7">A92+1</f>
        <v>87</v>
      </c>
      <c r="B93" s="52" t="s">
        <v>655</v>
      </c>
      <c r="C93" s="53" t="s">
        <v>11</v>
      </c>
      <c r="D93" s="52"/>
      <c r="E93" s="54" t="s">
        <v>7</v>
      </c>
    </row>
    <row r="94" spans="1:5" x14ac:dyDescent="0.3">
      <c r="A94" s="51">
        <f t="shared" si="7"/>
        <v>88</v>
      </c>
      <c r="B94" s="52" t="s">
        <v>57</v>
      </c>
      <c r="C94" s="53" t="s">
        <v>11</v>
      </c>
      <c r="D94" s="52"/>
      <c r="E94" s="54" t="s">
        <v>7</v>
      </c>
    </row>
    <row r="95" spans="1:5" x14ac:dyDescent="0.3">
      <c r="A95" s="51">
        <f t="shared" si="7"/>
        <v>89</v>
      </c>
      <c r="B95" s="174" t="s">
        <v>199</v>
      </c>
      <c r="C95" s="175"/>
      <c r="D95" s="79"/>
      <c r="E95" s="23"/>
    </row>
    <row r="96" spans="1:5" x14ac:dyDescent="0.3">
      <c r="A96" s="51">
        <f t="shared" si="7"/>
        <v>90</v>
      </c>
      <c r="B96" s="60" t="s">
        <v>200</v>
      </c>
      <c r="C96" s="61" t="s">
        <v>11</v>
      </c>
      <c r="D96" s="60"/>
      <c r="E96" s="62" t="s">
        <v>7</v>
      </c>
    </row>
    <row r="97" spans="1:5" ht="20.399999999999999" x14ac:dyDescent="0.3">
      <c r="A97" s="51">
        <f>A96+1</f>
        <v>91</v>
      </c>
      <c r="B97" s="52" t="s">
        <v>201</v>
      </c>
      <c r="C97" s="53" t="s">
        <v>11</v>
      </c>
      <c r="D97" s="52"/>
      <c r="E97" s="54" t="s">
        <v>599</v>
      </c>
    </row>
    <row r="98" spans="1:5" ht="20.399999999999999" x14ac:dyDescent="0.3">
      <c r="A98" s="51">
        <f t="shared" ref="A98:A106" si="8">A97+1</f>
        <v>92</v>
      </c>
      <c r="B98" s="52" t="s">
        <v>623</v>
      </c>
      <c r="C98" s="53" t="s">
        <v>11</v>
      </c>
      <c r="D98" s="52"/>
      <c r="E98" s="54" t="s">
        <v>591</v>
      </c>
    </row>
    <row r="99" spans="1:5" ht="20.399999999999999" x14ac:dyDescent="0.3">
      <c r="A99" s="55">
        <f t="shared" si="8"/>
        <v>93</v>
      </c>
      <c r="B99" s="115" t="s">
        <v>600</v>
      </c>
      <c r="C99" s="53" t="s">
        <v>11</v>
      </c>
      <c r="D99" s="56"/>
      <c r="E99" s="58" t="s">
        <v>601</v>
      </c>
    </row>
    <row r="100" spans="1:5" x14ac:dyDescent="0.3">
      <c r="A100" s="5">
        <f>A99+1</f>
        <v>94</v>
      </c>
      <c r="B100" s="174" t="s">
        <v>58</v>
      </c>
      <c r="C100" s="175"/>
      <c r="D100" s="79"/>
      <c r="E100" s="23"/>
    </row>
    <row r="101" spans="1:5" x14ac:dyDescent="0.3">
      <c r="A101" s="59">
        <f t="shared" si="8"/>
        <v>95</v>
      </c>
      <c r="B101" s="60" t="s">
        <v>59</v>
      </c>
      <c r="C101" s="61" t="s">
        <v>11</v>
      </c>
      <c r="D101" s="60"/>
      <c r="E101" s="62" t="s">
        <v>287</v>
      </c>
    </row>
    <row r="102" spans="1:5" ht="20.399999999999999" x14ac:dyDescent="0.3">
      <c r="A102" s="51">
        <f t="shared" si="8"/>
        <v>96</v>
      </c>
      <c r="B102" s="77" t="s">
        <v>594</v>
      </c>
      <c r="C102" s="61" t="s">
        <v>11</v>
      </c>
      <c r="D102" s="52"/>
      <c r="E102" s="54" t="s">
        <v>592</v>
      </c>
    </row>
    <row r="103" spans="1:5" ht="20.399999999999999" x14ac:dyDescent="0.3">
      <c r="A103" s="51">
        <f t="shared" si="8"/>
        <v>97</v>
      </c>
      <c r="B103" s="77" t="s">
        <v>595</v>
      </c>
      <c r="C103" s="61" t="s">
        <v>11</v>
      </c>
      <c r="D103" s="52"/>
      <c r="E103" s="54" t="s">
        <v>593</v>
      </c>
    </row>
    <row r="104" spans="1:5" x14ac:dyDescent="0.3">
      <c r="A104" s="51">
        <f t="shared" si="8"/>
        <v>98</v>
      </c>
      <c r="B104" s="77" t="s">
        <v>61</v>
      </c>
      <c r="C104" s="61" t="s">
        <v>37</v>
      </c>
      <c r="D104" s="52"/>
      <c r="E104" s="54" t="s">
        <v>287</v>
      </c>
    </row>
    <row r="105" spans="1:5" ht="20.399999999999999" x14ac:dyDescent="0.3">
      <c r="A105" s="51">
        <f t="shared" si="8"/>
        <v>99</v>
      </c>
      <c r="B105" s="77" t="s">
        <v>597</v>
      </c>
      <c r="C105" s="61" t="s">
        <v>197</v>
      </c>
      <c r="D105" s="52"/>
      <c r="E105" s="54" t="s">
        <v>617</v>
      </c>
    </row>
    <row r="106" spans="1:5" ht="20.399999999999999" x14ac:dyDescent="0.3">
      <c r="A106" s="51">
        <f t="shared" si="8"/>
        <v>100</v>
      </c>
      <c r="B106" s="77" t="s">
        <v>202</v>
      </c>
      <c r="C106" s="61" t="s">
        <v>11</v>
      </c>
      <c r="D106" s="52"/>
      <c r="E106" s="54" t="s">
        <v>596</v>
      </c>
    </row>
    <row r="107" spans="1:5" ht="20.399999999999999" x14ac:dyDescent="0.3">
      <c r="A107" s="51">
        <f>A106+1</f>
        <v>101</v>
      </c>
      <c r="B107" s="77" t="s">
        <v>940</v>
      </c>
      <c r="C107" s="61" t="s">
        <v>11</v>
      </c>
      <c r="D107" s="52"/>
      <c r="E107" s="54" t="s">
        <v>941</v>
      </c>
    </row>
    <row r="108" spans="1:5" ht="30.6" x14ac:dyDescent="0.3">
      <c r="A108" s="51">
        <f t="shared" ref="A108:A113" si="9">A107+1</f>
        <v>102</v>
      </c>
      <c r="B108" s="77" t="s">
        <v>598</v>
      </c>
      <c r="C108" s="61" t="s">
        <v>11</v>
      </c>
      <c r="D108" s="52"/>
      <c r="E108" s="54" t="s">
        <v>7</v>
      </c>
    </row>
    <row r="109" spans="1:5" x14ac:dyDescent="0.3">
      <c r="A109" s="51">
        <f t="shared" si="9"/>
        <v>103</v>
      </c>
      <c r="B109" s="52" t="s">
        <v>62</v>
      </c>
      <c r="C109" s="61" t="s">
        <v>37</v>
      </c>
      <c r="D109" s="52"/>
      <c r="E109" s="54" t="s">
        <v>7</v>
      </c>
    </row>
    <row r="110" spans="1:5" x14ac:dyDescent="0.3">
      <c r="A110" s="51">
        <f t="shared" si="9"/>
        <v>104</v>
      </c>
      <c r="B110" s="52" t="s">
        <v>63</v>
      </c>
      <c r="C110" s="61" t="s">
        <v>37</v>
      </c>
      <c r="D110" s="52"/>
      <c r="E110" s="54" t="s">
        <v>7</v>
      </c>
    </row>
    <row r="111" spans="1:5" ht="30.6" x14ac:dyDescent="0.3">
      <c r="A111" s="51">
        <f t="shared" si="9"/>
        <v>105</v>
      </c>
      <c r="B111" s="52" t="s">
        <v>64</v>
      </c>
      <c r="C111" s="61" t="s">
        <v>197</v>
      </c>
      <c r="D111" s="52"/>
      <c r="E111" s="54" t="s">
        <v>573</v>
      </c>
    </row>
    <row r="112" spans="1:5" ht="20.399999999999999" x14ac:dyDescent="0.3">
      <c r="A112" s="51">
        <f t="shared" si="9"/>
        <v>106</v>
      </c>
      <c r="B112" s="52" t="s">
        <v>203</v>
      </c>
      <c r="C112" s="61" t="s">
        <v>11</v>
      </c>
      <c r="D112" s="52"/>
      <c r="E112" s="54" t="s">
        <v>7</v>
      </c>
    </row>
    <row r="113" spans="1:5" ht="20.399999999999999" x14ac:dyDescent="0.3">
      <c r="A113" s="51">
        <f t="shared" si="9"/>
        <v>107</v>
      </c>
      <c r="B113" s="52" t="s">
        <v>65</v>
      </c>
      <c r="C113" s="61" t="s">
        <v>11</v>
      </c>
      <c r="D113" s="52"/>
      <c r="E113" s="54" t="s">
        <v>177</v>
      </c>
    </row>
    <row r="114" spans="1:5" ht="30.6" x14ac:dyDescent="0.3">
      <c r="A114" s="55">
        <f t="shared" ref="A114:A120" si="10">A113+1</f>
        <v>108</v>
      </c>
      <c r="B114" s="56" t="s">
        <v>615</v>
      </c>
      <c r="C114" s="57" t="s">
        <v>66</v>
      </c>
      <c r="D114" s="56"/>
      <c r="E114" s="58" t="s">
        <v>7</v>
      </c>
    </row>
    <row r="115" spans="1:5" x14ac:dyDescent="0.3">
      <c r="A115" s="5">
        <f t="shared" si="10"/>
        <v>109</v>
      </c>
      <c r="B115" s="174" t="s">
        <v>67</v>
      </c>
      <c r="C115" s="175"/>
      <c r="D115" s="79"/>
      <c r="E115" s="23"/>
    </row>
    <row r="116" spans="1:5" ht="51" x14ac:dyDescent="0.3">
      <c r="A116" s="59">
        <f t="shared" si="10"/>
        <v>110</v>
      </c>
      <c r="B116" s="60" t="s">
        <v>667</v>
      </c>
      <c r="C116" s="61" t="s">
        <v>60</v>
      </c>
      <c r="D116" s="60"/>
      <c r="E116" s="62" t="s">
        <v>7</v>
      </c>
    </row>
    <row r="117" spans="1:5" x14ac:dyDescent="0.3">
      <c r="A117" s="51">
        <f t="shared" si="10"/>
        <v>111</v>
      </c>
      <c r="B117" s="52" t="s">
        <v>668</v>
      </c>
      <c r="C117" s="61" t="s">
        <v>11</v>
      </c>
      <c r="D117" s="52"/>
      <c r="E117" s="54" t="s">
        <v>7</v>
      </c>
    </row>
    <row r="118" spans="1:5" x14ac:dyDescent="0.3">
      <c r="A118" s="51">
        <f t="shared" si="10"/>
        <v>112</v>
      </c>
      <c r="B118" s="52" t="s">
        <v>669</v>
      </c>
      <c r="C118" s="61" t="s">
        <v>11</v>
      </c>
      <c r="D118" s="52"/>
      <c r="E118" s="54" t="s">
        <v>7</v>
      </c>
    </row>
    <row r="119" spans="1:5" x14ac:dyDescent="0.3">
      <c r="A119" s="51">
        <f t="shared" si="10"/>
        <v>113</v>
      </c>
      <c r="B119" s="52" t="s">
        <v>670</v>
      </c>
      <c r="C119" s="61" t="s">
        <v>11</v>
      </c>
      <c r="D119" s="52"/>
      <c r="E119" s="54" t="s">
        <v>7</v>
      </c>
    </row>
    <row r="120" spans="1:5" x14ac:dyDescent="0.3">
      <c r="A120" s="51">
        <f t="shared" si="10"/>
        <v>114</v>
      </c>
      <c r="B120" s="52" t="s">
        <v>671</v>
      </c>
      <c r="C120" s="61" t="s">
        <v>11</v>
      </c>
      <c r="D120" s="52"/>
      <c r="E120" s="54" t="s">
        <v>7</v>
      </c>
    </row>
    <row r="121" spans="1:5" ht="20.399999999999999" x14ac:dyDescent="0.3">
      <c r="A121" s="55">
        <f>A120+1</f>
        <v>115</v>
      </c>
      <c r="B121" s="56" t="s">
        <v>68</v>
      </c>
      <c r="C121" s="61" t="s">
        <v>197</v>
      </c>
      <c r="D121" s="52"/>
      <c r="E121" s="54" t="s">
        <v>573</v>
      </c>
    </row>
    <row r="122" spans="1:5" x14ac:dyDescent="0.3">
      <c r="A122" s="5">
        <f>A121+1</f>
        <v>116</v>
      </c>
      <c r="B122" s="6" t="s">
        <v>672</v>
      </c>
      <c r="C122" s="61" t="s">
        <v>11</v>
      </c>
      <c r="D122" s="6"/>
      <c r="E122" s="8" t="s">
        <v>7</v>
      </c>
    </row>
    <row r="123" spans="1:5" x14ac:dyDescent="0.3">
      <c r="A123" s="59">
        <f t="shared" ref="A123:A155" si="11">A122+1</f>
        <v>117</v>
      </c>
      <c r="B123" s="60" t="s">
        <v>673</v>
      </c>
      <c r="C123" s="61" t="s">
        <v>11</v>
      </c>
      <c r="D123" s="60"/>
      <c r="E123" s="62" t="s">
        <v>7</v>
      </c>
    </row>
    <row r="124" spans="1:5" ht="30.6" x14ac:dyDescent="0.3">
      <c r="A124" s="51">
        <f t="shared" si="11"/>
        <v>118</v>
      </c>
      <c r="B124" s="52" t="s">
        <v>69</v>
      </c>
      <c r="C124" s="53" t="s">
        <v>27</v>
      </c>
      <c r="D124" s="52"/>
      <c r="E124" s="54" t="s">
        <v>7</v>
      </c>
    </row>
    <row r="125" spans="1:5" x14ac:dyDescent="0.3">
      <c r="A125" s="51">
        <f t="shared" si="11"/>
        <v>119</v>
      </c>
      <c r="B125" s="52" t="s">
        <v>70</v>
      </c>
      <c r="C125" s="61" t="s">
        <v>11</v>
      </c>
      <c r="D125" s="52"/>
      <c r="E125" s="54" t="s">
        <v>7</v>
      </c>
    </row>
    <row r="126" spans="1:5" x14ac:dyDescent="0.3">
      <c r="A126" s="51">
        <f t="shared" si="11"/>
        <v>120</v>
      </c>
      <c r="B126" s="52" t="s">
        <v>71</v>
      </c>
      <c r="C126" s="61" t="s">
        <v>11</v>
      </c>
      <c r="D126" s="52"/>
      <c r="E126" s="54" t="s">
        <v>7</v>
      </c>
    </row>
    <row r="127" spans="1:5" ht="81.599999999999994" x14ac:dyDescent="0.3">
      <c r="A127" s="51">
        <f t="shared" si="11"/>
        <v>121</v>
      </c>
      <c r="B127" s="52" t="s">
        <v>674</v>
      </c>
      <c r="C127" s="61" t="s">
        <v>11</v>
      </c>
      <c r="D127" s="52"/>
      <c r="E127" s="54" t="s">
        <v>7</v>
      </c>
    </row>
    <row r="128" spans="1:5" ht="40.799999999999997" x14ac:dyDescent="0.3">
      <c r="A128" s="51">
        <f t="shared" si="11"/>
        <v>122</v>
      </c>
      <c r="B128" s="52" t="s">
        <v>675</v>
      </c>
      <c r="C128" s="61" t="s">
        <v>11</v>
      </c>
      <c r="D128" s="52"/>
      <c r="E128" s="54" t="s">
        <v>7</v>
      </c>
    </row>
    <row r="129" spans="1:5" x14ac:dyDescent="0.3">
      <c r="A129" s="51">
        <f t="shared" si="11"/>
        <v>123</v>
      </c>
      <c r="B129" s="52" t="s">
        <v>676</v>
      </c>
      <c r="C129" s="61" t="s">
        <v>11</v>
      </c>
      <c r="D129" s="52"/>
      <c r="E129" s="54" t="s">
        <v>7</v>
      </c>
    </row>
    <row r="130" spans="1:5" ht="20.399999999999999" x14ac:dyDescent="0.3">
      <c r="A130" s="51">
        <f t="shared" si="11"/>
        <v>124</v>
      </c>
      <c r="B130" s="77" t="s">
        <v>204</v>
      </c>
      <c r="C130" s="61" t="s">
        <v>11</v>
      </c>
      <c r="D130" s="52"/>
      <c r="E130" s="54" t="s">
        <v>205</v>
      </c>
    </row>
    <row r="131" spans="1:5" ht="20.399999999999999" x14ac:dyDescent="0.3">
      <c r="A131" s="55">
        <f t="shared" si="11"/>
        <v>125</v>
      </c>
      <c r="B131" s="115" t="s">
        <v>72</v>
      </c>
      <c r="C131" s="61" t="s">
        <v>197</v>
      </c>
      <c r="D131" s="52"/>
      <c r="E131" s="54" t="s">
        <v>573</v>
      </c>
    </row>
    <row r="132" spans="1:5" x14ac:dyDescent="0.3">
      <c r="A132" s="5">
        <f t="shared" si="11"/>
        <v>126</v>
      </c>
      <c r="B132" s="174" t="s">
        <v>73</v>
      </c>
      <c r="C132" s="175"/>
      <c r="D132" s="79"/>
      <c r="E132" s="23"/>
    </row>
    <row r="133" spans="1:5" ht="30.6" x14ac:dyDescent="0.3">
      <c r="A133" s="59">
        <f t="shared" si="11"/>
        <v>127</v>
      </c>
      <c r="B133" s="60" t="s">
        <v>74</v>
      </c>
      <c r="C133" s="61" t="s">
        <v>75</v>
      </c>
      <c r="D133" s="60"/>
      <c r="E133" s="62" t="s">
        <v>7</v>
      </c>
    </row>
    <row r="134" spans="1:5" x14ac:dyDescent="0.3">
      <c r="A134" s="51">
        <f t="shared" si="11"/>
        <v>128</v>
      </c>
      <c r="B134" s="52" t="s">
        <v>76</v>
      </c>
      <c r="C134" s="61" t="s">
        <v>11</v>
      </c>
      <c r="D134" s="52"/>
      <c r="E134" s="54" t="s">
        <v>7</v>
      </c>
    </row>
    <row r="135" spans="1:5" ht="20.399999999999999" x14ac:dyDescent="0.3">
      <c r="A135" s="51">
        <f t="shared" si="11"/>
        <v>129</v>
      </c>
      <c r="B135" s="52" t="s">
        <v>77</v>
      </c>
      <c r="C135" s="61" t="s">
        <v>197</v>
      </c>
      <c r="D135" s="52"/>
      <c r="E135" s="54" t="s">
        <v>677</v>
      </c>
    </row>
    <row r="136" spans="1:5" x14ac:dyDescent="0.3">
      <c r="A136" s="51">
        <f t="shared" si="11"/>
        <v>130</v>
      </c>
      <c r="B136" s="52" t="s">
        <v>78</v>
      </c>
      <c r="C136" s="61" t="s">
        <v>37</v>
      </c>
      <c r="D136" s="52"/>
      <c r="E136" s="54" t="s">
        <v>7</v>
      </c>
    </row>
    <row r="137" spans="1:5" ht="20.399999999999999" x14ac:dyDescent="0.3">
      <c r="A137" s="51">
        <f t="shared" si="11"/>
        <v>131</v>
      </c>
      <c r="B137" s="52" t="s">
        <v>79</v>
      </c>
      <c r="C137" s="61" t="s">
        <v>11</v>
      </c>
      <c r="D137" s="52"/>
      <c r="E137" s="54" t="s">
        <v>80</v>
      </c>
    </row>
    <row r="138" spans="1:5" ht="20.399999999999999" x14ac:dyDescent="0.3">
      <c r="A138" s="51">
        <f t="shared" si="11"/>
        <v>132</v>
      </c>
      <c r="B138" s="52" t="s">
        <v>81</v>
      </c>
      <c r="C138" s="61" t="s">
        <v>37</v>
      </c>
      <c r="D138" s="52"/>
      <c r="E138" s="54" t="s">
        <v>7</v>
      </c>
    </row>
    <row r="139" spans="1:5" ht="20.399999999999999" x14ac:dyDescent="0.3">
      <c r="A139" s="51">
        <f t="shared" si="11"/>
        <v>133</v>
      </c>
      <c r="B139" s="52" t="s">
        <v>82</v>
      </c>
      <c r="C139" s="61" t="s">
        <v>197</v>
      </c>
      <c r="D139" s="52"/>
      <c r="E139" s="54" t="s">
        <v>573</v>
      </c>
    </row>
    <row r="140" spans="1:5" ht="20.399999999999999" x14ac:dyDescent="0.3">
      <c r="A140" s="51">
        <f t="shared" si="11"/>
        <v>134</v>
      </c>
      <c r="B140" s="52" t="s">
        <v>83</v>
      </c>
      <c r="C140" s="61" t="s">
        <v>11</v>
      </c>
      <c r="D140" s="52"/>
      <c r="E140" s="54" t="s">
        <v>7</v>
      </c>
    </row>
    <row r="141" spans="1:5" x14ac:dyDescent="0.3">
      <c r="A141" s="51">
        <f t="shared" si="11"/>
        <v>135</v>
      </c>
      <c r="B141" s="52" t="s">
        <v>84</v>
      </c>
      <c r="C141" s="61" t="s">
        <v>37</v>
      </c>
      <c r="D141" s="52"/>
      <c r="E141" s="54" t="s">
        <v>7</v>
      </c>
    </row>
    <row r="142" spans="1:5" ht="20.399999999999999" x14ac:dyDescent="0.3">
      <c r="A142" s="51">
        <f t="shared" si="11"/>
        <v>136</v>
      </c>
      <c r="B142" s="52" t="s">
        <v>85</v>
      </c>
      <c r="C142" s="61" t="s">
        <v>11</v>
      </c>
      <c r="D142" s="52"/>
      <c r="E142" s="54" t="s">
        <v>7</v>
      </c>
    </row>
    <row r="143" spans="1:5" x14ac:dyDescent="0.3">
      <c r="A143" s="51">
        <f t="shared" si="11"/>
        <v>137</v>
      </c>
      <c r="B143" s="52" t="s">
        <v>616</v>
      </c>
      <c r="C143" s="61" t="s">
        <v>11</v>
      </c>
      <c r="D143" s="52"/>
      <c r="E143" s="54" t="s">
        <v>7</v>
      </c>
    </row>
    <row r="144" spans="1:5" x14ac:dyDescent="0.3">
      <c r="A144" s="51">
        <f t="shared" si="11"/>
        <v>138</v>
      </c>
      <c r="B144" s="52" t="s">
        <v>86</v>
      </c>
      <c r="C144" s="61" t="s">
        <v>37</v>
      </c>
      <c r="D144" s="52"/>
      <c r="E144" s="54" t="s">
        <v>7</v>
      </c>
    </row>
    <row r="145" spans="1:5" x14ac:dyDescent="0.3">
      <c r="A145" s="51">
        <f t="shared" si="11"/>
        <v>139</v>
      </c>
      <c r="B145" s="52" t="s">
        <v>87</v>
      </c>
      <c r="C145" s="61" t="s">
        <v>37</v>
      </c>
      <c r="D145" s="52"/>
      <c r="E145" s="54" t="s">
        <v>7</v>
      </c>
    </row>
    <row r="146" spans="1:5" x14ac:dyDescent="0.3">
      <c r="A146" s="51">
        <f t="shared" si="11"/>
        <v>140</v>
      </c>
      <c r="B146" s="52" t="s">
        <v>88</v>
      </c>
      <c r="C146" s="61" t="s">
        <v>37</v>
      </c>
      <c r="D146" s="52"/>
      <c r="E146" s="54" t="s">
        <v>7</v>
      </c>
    </row>
    <row r="147" spans="1:5" ht="20.399999999999999" x14ac:dyDescent="0.3">
      <c r="A147" s="51">
        <f t="shared" si="11"/>
        <v>141</v>
      </c>
      <c r="B147" s="52" t="s">
        <v>89</v>
      </c>
      <c r="C147" s="53" t="s">
        <v>90</v>
      </c>
      <c r="D147" s="52"/>
      <c r="E147" s="54" t="s">
        <v>7</v>
      </c>
    </row>
    <row r="148" spans="1:5" ht="20.399999999999999" x14ac:dyDescent="0.3">
      <c r="A148" s="51">
        <f t="shared" si="11"/>
        <v>142</v>
      </c>
      <c r="B148" s="52" t="s">
        <v>91</v>
      </c>
      <c r="C148" s="53" t="s">
        <v>90</v>
      </c>
      <c r="D148" s="52"/>
      <c r="E148" s="54" t="s">
        <v>7</v>
      </c>
    </row>
    <row r="149" spans="1:5" ht="20.399999999999999" x14ac:dyDescent="0.3">
      <c r="A149" s="51">
        <f t="shared" si="11"/>
        <v>143</v>
      </c>
      <c r="B149" s="77" t="s">
        <v>92</v>
      </c>
      <c r="C149" s="61" t="s">
        <v>197</v>
      </c>
      <c r="D149" s="52"/>
      <c r="E149" s="54" t="s">
        <v>631</v>
      </c>
    </row>
    <row r="150" spans="1:5" ht="20.399999999999999" x14ac:dyDescent="0.3">
      <c r="A150" s="51">
        <f t="shared" si="11"/>
        <v>144</v>
      </c>
      <c r="B150" s="52" t="s">
        <v>93</v>
      </c>
      <c r="C150" s="53" t="s">
        <v>94</v>
      </c>
      <c r="D150" s="52"/>
      <c r="E150" s="54" t="s">
        <v>7</v>
      </c>
    </row>
    <row r="151" spans="1:5" x14ac:dyDescent="0.3">
      <c r="A151" s="51">
        <f t="shared" si="11"/>
        <v>145</v>
      </c>
      <c r="B151" s="52" t="s">
        <v>95</v>
      </c>
      <c r="C151" s="61" t="s">
        <v>37</v>
      </c>
      <c r="D151" s="52"/>
      <c r="E151" s="54" t="s">
        <v>7</v>
      </c>
    </row>
    <row r="152" spans="1:5" ht="20.399999999999999" x14ac:dyDescent="0.3">
      <c r="A152" s="51">
        <f t="shared" si="11"/>
        <v>146</v>
      </c>
      <c r="B152" s="52" t="s">
        <v>96</v>
      </c>
      <c r="C152" s="61" t="s">
        <v>37</v>
      </c>
      <c r="D152" s="52"/>
      <c r="E152" s="54" t="s">
        <v>7</v>
      </c>
    </row>
    <row r="153" spans="1:5" x14ac:dyDescent="0.3">
      <c r="A153" s="51">
        <f t="shared" si="11"/>
        <v>147</v>
      </c>
      <c r="B153" s="52" t="s">
        <v>97</v>
      </c>
      <c r="C153" s="61" t="s">
        <v>37</v>
      </c>
      <c r="D153" s="52"/>
      <c r="E153" s="54" t="s">
        <v>7</v>
      </c>
    </row>
    <row r="154" spans="1:5" ht="20.399999999999999" x14ac:dyDescent="0.3">
      <c r="A154" s="51">
        <f t="shared" si="11"/>
        <v>148</v>
      </c>
      <c r="B154" s="52" t="s">
        <v>98</v>
      </c>
      <c r="C154" s="61" t="s">
        <v>37</v>
      </c>
      <c r="D154" s="52"/>
      <c r="E154" s="54" t="s">
        <v>7</v>
      </c>
    </row>
    <row r="155" spans="1:5" ht="20.399999999999999" x14ac:dyDescent="0.3">
      <c r="A155" s="51">
        <f t="shared" si="11"/>
        <v>149</v>
      </c>
      <c r="B155" s="52" t="s">
        <v>99</v>
      </c>
      <c r="C155" s="61" t="s">
        <v>37</v>
      </c>
      <c r="D155" s="52"/>
      <c r="E155" s="54" t="s">
        <v>7</v>
      </c>
    </row>
    <row r="156" spans="1:5" ht="20.399999999999999" x14ac:dyDescent="0.3">
      <c r="A156" s="51">
        <f>A155+1</f>
        <v>150</v>
      </c>
      <c r="B156" s="52" t="s">
        <v>100</v>
      </c>
      <c r="C156" s="61" t="s">
        <v>37</v>
      </c>
      <c r="D156" s="52"/>
      <c r="E156" s="54" t="s">
        <v>7</v>
      </c>
    </row>
    <row r="157" spans="1:5" ht="20.399999999999999" x14ac:dyDescent="0.3">
      <c r="A157" s="51">
        <f>A156+1</f>
        <v>151</v>
      </c>
      <c r="B157" s="52" t="s">
        <v>101</v>
      </c>
      <c r="C157" s="61" t="s">
        <v>37</v>
      </c>
      <c r="D157" s="52"/>
      <c r="E157" s="54" t="s">
        <v>7</v>
      </c>
    </row>
    <row r="158" spans="1:5" ht="30.6" x14ac:dyDescent="0.3">
      <c r="A158" s="51">
        <f>A157+1</f>
        <v>152</v>
      </c>
      <c r="B158" s="52" t="s">
        <v>102</v>
      </c>
      <c r="C158" s="61" t="s">
        <v>37</v>
      </c>
      <c r="D158" s="52"/>
      <c r="E158" s="54" t="s">
        <v>7</v>
      </c>
    </row>
    <row r="159" spans="1:5" ht="40.799999999999997" x14ac:dyDescent="0.3">
      <c r="A159" s="51">
        <f>A158+1</f>
        <v>153</v>
      </c>
      <c r="B159" s="52" t="s">
        <v>103</v>
      </c>
      <c r="C159" s="61" t="s">
        <v>11</v>
      </c>
      <c r="D159" s="52"/>
      <c r="E159" s="54" t="s">
        <v>178</v>
      </c>
    </row>
    <row r="160" spans="1:5" x14ac:dyDescent="0.3">
      <c r="A160" s="51">
        <f t="shared" ref="A160:A166" si="12">A159+1</f>
        <v>154</v>
      </c>
      <c r="B160" s="52" t="s">
        <v>104</v>
      </c>
      <c r="C160" s="61" t="s">
        <v>11</v>
      </c>
      <c r="D160" s="52"/>
      <c r="E160" s="54" t="s">
        <v>7</v>
      </c>
    </row>
    <row r="161" spans="1:5" x14ac:dyDescent="0.3">
      <c r="A161" s="51">
        <f t="shared" si="12"/>
        <v>155</v>
      </c>
      <c r="B161" s="52" t="s">
        <v>678</v>
      </c>
      <c r="C161" s="61" t="s">
        <v>37</v>
      </c>
      <c r="D161" s="52"/>
      <c r="E161" s="54" t="s">
        <v>7</v>
      </c>
    </row>
    <row r="162" spans="1:5" x14ac:dyDescent="0.3">
      <c r="A162" s="51">
        <f t="shared" si="12"/>
        <v>156</v>
      </c>
      <c r="B162" s="52" t="s">
        <v>679</v>
      </c>
      <c r="C162" s="61" t="s">
        <v>11</v>
      </c>
      <c r="D162" s="52"/>
      <c r="E162" s="54" t="s">
        <v>7</v>
      </c>
    </row>
    <row r="163" spans="1:5" x14ac:dyDescent="0.3">
      <c r="A163" s="51">
        <f t="shared" si="12"/>
        <v>157</v>
      </c>
      <c r="B163" s="52" t="s">
        <v>680</v>
      </c>
      <c r="C163" s="61" t="s">
        <v>11</v>
      </c>
      <c r="D163" s="52"/>
      <c r="E163" s="54" t="s">
        <v>7</v>
      </c>
    </row>
    <row r="164" spans="1:5" ht="40.799999999999997" x14ac:dyDescent="0.3">
      <c r="A164" s="51">
        <f t="shared" si="12"/>
        <v>158</v>
      </c>
      <c r="B164" s="52" t="s">
        <v>105</v>
      </c>
      <c r="C164" s="61" t="s">
        <v>11</v>
      </c>
      <c r="D164" s="52"/>
      <c r="E164" s="54" t="s">
        <v>7</v>
      </c>
    </row>
    <row r="165" spans="1:5" ht="20.399999999999999" x14ac:dyDescent="0.3">
      <c r="A165" s="51">
        <f t="shared" si="12"/>
        <v>159</v>
      </c>
      <c r="B165" s="52" t="s">
        <v>106</v>
      </c>
      <c r="C165" s="61" t="s">
        <v>11</v>
      </c>
      <c r="D165" s="52"/>
      <c r="E165" s="54" t="s">
        <v>7</v>
      </c>
    </row>
    <row r="166" spans="1:5" x14ac:dyDescent="0.3">
      <c r="A166" s="51">
        <f t="shared" si="12"/>
        <v>160</v>
      </c>
      <c r="B166" s="52" t="s">
        <v>107</v>
      </c>
      <c r="C166" s="61" t="s">
        <v>11</v>
      </c>
      <c r="D166" s="52"/>
      <c r="E166" s="54" t="s">
        <v>7</v>
      </c>
    </row>
    <row r="167" spans="1:5" x14ac:dyDescent="0.3">
      <c r="A167" s="51">
        <f>A166+1</f>
        <v>161</v>
      </c>
      <c r="B167" s="52" t="s">
        <v>108</v>
      </c>
      <c r="C167" s="61" t="s">
        <v>11</v>
      </c>
      <c r="D167" s="52"/>
      <c r="E167" s="54" t="s">
        <v>7</v>
      </c>
    </row>
    <row r="168" spans="1:5" ht="20.399999999999999" x14ac:dyDescent="0.3">
      <c r="A168" s="51">
        <f>A167+1</f>
        <v>162</v>
      </c>
      <c r="B168" s="52" t="s">
        <v>109</v>
      </c>
      <c r="C168" s="61" t="s">
        <v>11</v>
      </c>
      <c r="D168" s="52"/>
      <c r="E168" s="54" t="s">
        <v>7</v>
      </c>
    </row>
    <row r="169" spans="1:5" x14ac:dyDescent="0.3">
      <c r="A169" s="51">
        <f t="shared" ref="A169:A175" si="13">A168+1</f>
        <v>163</v>
      </c>
      <c r="B169" s="52" t="s">
        <v>110</v>
      </c>
      <c r="C169" s="61" t="s">
        <v>11</v>
      </c>
      <c r="D169" s="52"/>
      <c r="E169" s="54" t="s">
        <v>7</v>
      </c>
    </row>
    <row r="170" spans="1:5" ht="20.399999999999999" x14ac:dyDescent="0.3">
      <c r="A170" s="51">
        <f t="shared" si="13"/>
        <v>164</v>
      </c>
      <c r="B170" s="77" t="s">
        <v>111</v>
      </c>
      <c r="C170" s="53" t="s">
        <v>112</v>
      </c>
      <c r="D170" s="52"/>
      <c r="E170" s="54" t="s">
        <v>7</v>
      </c>
    </row>
    <row r="171" spans="1:5" ht="30.6" x14ac:dyDescent="0.3">
      <c r="A171" s="51">
        <f t="shared" si="13"/>
        <v>165</v>
      </c>
      <c r="B171" s="52" t="s">
        <v>113</v>
      </c>
      <c r="C171" s="61" t="s">
        <v>11</v>
      </c>
      <c r="D171" s="52"/>
      <c r="E171" s="54" t="s">
        <v>7</v>
      </c>
    </row>
    <row r="172" spans="1:5" ht="20.399999999999999" x14ac:dyDescent="0.3">
      <c r="A172" s="51">
        <f t="shared" si="13"/>
        <v>166</v>
      </c>
      <c r="B172" s="52" t="s">
        <v>114</v>
      </c>
      <c r="C172" s="53" t="s">
        <v>112</v>
      </c>
      <c r="D172" s="52"/>
      <c r="E172" s="54" t="s">
        <v>7</v>
      </c>
    </row>
    <row r="173" spans="1:5" x14ac:dyDescent="0.3">
      <c r="A173" s="51">
        <f t="shared" si="13"/>
        <v>167</v>
      </c>
      <c r="B173" s="52" t="s">
        <v>115</v>
      </c>
      <c r="C173" s="61" t="s">
        <v>37</v>
      </c>
      <c r="D173" s="52"/>
      <c r="E173" s="54" t="s">
        <v>7</v>
      </c>
    </row>
    <row r="174" spans="1:5" x14ac:dyDescent="0.3">
      <c r="A174" s="51">
        <f t="shared" si="13"/>
        <v>168</v>
      </c>
      <c r="B174" s="52" t="s">
        <v>116</v>
      </c>
      <c r="C174" s="61" t="s">
        <v>37</v>
      </c>
      <c r="D174" s="52"/>
      <c r="E174" s="54" t="s">
        <v>7</v>
      </c>
    </row>
    <row r="175" spans="1:5" ht="20.399999999999999" x14ac:dyDescent="0.3">
      <c r="A175" s="51">
        <f t="shared" si="13"/>
        <v>169</v>
      </c>
      <c r="B175" s="52" t="s">
        <v>117</v>
      </c>
      <c r="C175" s="61" t="s">
        <v>37</v>
      </c>
      <c r="D175" s="52"/>
      <c r="E175" s="54" t="s">
        <v>7</v>
      </c>
    </row>
    <row r="176" spans="1:5" ht="30.6" x14ac:dyDescent="0.3">
      <c r="A176" s="51">
        <f>A175+1</f>
        <v>170</v>
      </c>
      <c r="B176" s="52" t="s">
        <v>118</v>
      </c>
      <c r="C176" s="61" t="s">
        <v>37</v>
      </c>
      <c r="D176" s="52"/>
      <c r="E176" s="54" t="s">
        <v>7</v>
      </c>
    </row>
    <row r="177" spans="1:5" ht="30.6" x14ac:dyDescent="0.3">
      <c r="A177" s="51">
        <f>A176+1</f>
        <v>171</v>
      </c>
      <c r="B177" s="52" t="s">
        <v>119</v>
      </c>
      <c r="C177" s="61" t="s">
        <v>37</v>
      </c>
      <c r="D177" s="52"/>
      <c r="E177" s="54" t="s">
        <v>7</v>
      </c>
    </row>
    <row r="178" spans="1:5" ht="20.399999999999999" x14ac:dyDescent="0.3">
      <c r="A178" s="51">
        <f t="shared" ref="A178:A214" si="14">A177+1</f>
        <v>172</v>
      </c>
      <c r="B178" s="52" t="s">
        <v>120</v>
      </c>
      <c r="C178" s="61" t="s">
        <v>37</v>
      </c>
      <c r="D178" s="52"/>
      <c r="E178" s="54" t="s">
        <v>7</v>
      </c>
    </row>
    <row r="179" spans="1:5" ht="51" x14ac:dyDescent="0.3">
      <c r="A179" s="51">
        <f t="shared" si="14"/>
        <v>173</v>
      </c>
      <c r="B179" s="52" t="s">
        <v>121</v>
      </c>
      <c r="C179" s="53" t="s">
        <v>112</v>
      </c>
      <c r="D179" s="52"/>
      <c r="E179" s="54" t="s">
        <v>7</v>
      </c>
    </row>
    <row r="180" spans="1:5" ht="40.799999999999997" x14ac:dyDescent="0.3">
      <c r="A180" s="51">
        <f t="shared" si="14"/>
        <v>174</v>
      </c>
      <c r="B180" s="52" t="s">
        <v>122</v>
      </c>
      <c r="C180" s="53" t="s">
        <v>112</v>
      </c>
      <c r="D180" s="52"/>
      <c r="E180" s="54" t="s">
        <v>7</v>
      </c>
    </row>
    <row r="181" spans="1:5" x14ac:dyDescent="0.3">
      <c r="A181" s="51">
        <f t="shared" si="14"/>
        <v>175</v>
      </c>
      <c r="B181" s="52" t="s">
        <v>123</v>
      </c>
      <c r="C181" s="61" t="s">
        <v>37</v>
      </c>
      <c r="D181" s="52"/>
      <c r="E181" s="54" t="s">
        <v>7</v>
      </c>
    </row>
    <row r="182" spans="1:5" x14ac:dyDescent="0.3">
      <c r="A182" s="51">
        <f t="shared" si="14"/>
        <v>176</v>
      </c>
      <c r="B182" s="52" t="s">
        <v>124</v>
      </c>
      <c r="C182" s="61" t="s">
        <v>37</v>
      </c>
      <c r="D182" s="52"/>
      <c r="E182" s="54" t="s">
        <v>7</v>
      </c>
    </row>
    <row r="183" spans="1:5" ht="20.399999999999999" x14ac:dyDescent="0.3">
      <c r="A183" s="51">
        <f t="shared" si="14"/>
        <v>177</v>
      </c>
      <c r="B183" s="52" t="s">
        <v>125</v>
      </c>
      <c r="C183" s="53" t="s">
        <v>90</v>
      </c>
      <c r="D183" s="52"/>
      <c r="E183" s="54" t="s">
        <v>7</v>
      </c>
    </row>
    <row r="184" spans="1:5" ht="20.399999999999999" x14ac:dyDescent="0.3">
      <c r="A184" s="51">
        <f t="shared" si="14"/>
        <v>178</v>
      </c>
      <c r="B184" s="52" t="s">
        <v>126</v>
      </c>
      <c r="C184" s="53" t="s">
        <v>90</v>
      </c>
      <c r="D184" s="52"/>
      <c r="E184" s="54" t="s">
        <v>7</v>
      </c>
    </row>
    <row r="185" spans="1:5" x14ac:dyDescent="0.3">
      <c r="A185" s="51">
        <f t="shared" si="14"/>
        <v>179</v>
      </c>
      <c r="B185" s="52" t="s">
        <v>127</v>
      </c>
      <c r="C185" s="61" t="s">
        <v>37</v>
      </c>
      <c r="D185" s="52"/>
      <c r="E185" s="54" t="s">
        <v>7</v>
      </c>
    </row>
    <row r="186" spans="1:5" ht="20.399999999999999" x14ac:dyDescent="0.3">
      <c r="A186" s="51">
        <f t="shared" si="14"/>
        <v>180</v>
      </c>
      <c r="B186" s="52" t="s">
        <v>128</v>
      </c>
      <c r="C186" s="61" t="s">
        <v>37</v>
      </c>
      <c r="D186" s="52"/>
      <c r="E186" s="54" t="s">
        <v>7</v>
      </c>
    </row>
    <row r="187" spans="1:5" x14ac:dyDescent="0.3">
      <c r="A187" s="51">
        <f t="shared" si="14"/>
        <v>181</v>
      </c>
      <c r="B187" s="52" t="s">
        <v>129</v>
      </c>
      <c r="C187" s="61" t="s">
        <v>37</v>
      </c>
      <c r="D187" s="52"/>
      <c r="E187" s="54" t="s">
        <v>7</v>
      </c>
    </row>
    <row r="188" spans="1:5" ht="40.799999999999997" x14ac:dyDescent="0.3">
      <c r="A188" s="55">
        <f t="shared" si="14"/>
        <v>182</v>
      </c>
      <c r="B188" s="56" t="s">
        <v>681</v>
      </c>
      <c r="C188" s="57" t="s">
        <v>625</v>
      </c>
      <c r="D188" s="56"/>
      <c r="E188" s="58" t="s">
        <v>7</v>
      </c>
    </row>
    <row r="189" spans="1:5" x14ac:dyDescent="0.3">
      <c r="A189" s="5">
        <f t="shared" si="14"/>
        <v>183</v>
      </c>
      <c r="B189" s="174" t="s">
        <v>130</v>
      </c>
      <c r="C189" s="175"/>
      <c r="D189" s="79"/>
      <c r="E189" s="23"/>
    </row>
    <row r="190" spans="1:5" ht="30.6" x14ac:dyDescent="0.3">
      <c r="A190" s="59">
        <f t="shared" si="14"/>
        <v>184</v>
      </c>
      <c r="B190" s="60" t="s">
        <v>626</v>
      </c>
      <c r="C190" s="57" t="s">
        <v>625</v>
      </c>
      <c r="D190" s="60"/>
      <c r="E190" s="62" t="s">
        <v>7</v>
      </c>
    </row>
    <row r="191" spans="1:5" ht="20.399999999999999" x14ac:dyDescent="0.3">
      <c r="A191" s="51">
        <f t="shared" si="14"/>
        <v>185</v>
      </c>
      <c r="B191" s="52" t="s">
        <v>627</v>
      </c>
      <c r="C191" s="57" t="s">
        <v>625</v>
      </c>
      <c r="D191" s="52"/>
      <c r="E191" s="54" t="s">
        <v>7</v>
      </c>
    </row>
    <row r="192" spans="1:5" ht="35.25" customHeight="1" x14ac:dyDescent="0.3">
      <c r="A192" s="117">
        <f t="shared" si="14"/>
        <v>186</v>
      </c>
      <c r="B192" s="118" t="s">
        <v>620</v>
      </c>
      <c r="C192" s="57" t="s">
        <v>625</v>
      </c>
      <c r="D192" s="119"/>
      <c r="E192" s="120" t="s">
        <v>287</v>
      </c>
    </row>
    <row r="193" spans="1:5" ht="21.6" x14ac:dyDescent="0.3">
      <c r="A193" s="117">
        <f t="shared" si="14"/>
        <v>187</v>
      </c>
      <c r="B193" s="121" t="s">
        <v>621</v>
      </c>
      <c r="C193" s="57" t="s">
        <v>625</v>
      </c>
      <c r="D193" s="119"/>
      <c r="E193" s="120" t="s">
        <v>287</v>
      </c>
    </row>
    <row r="194" spans="1:5" x14ac:dyDescent="0.3">
      <c r="A194" s="117">
        <f t="shared" si="14"/>
        <v>188</v>
      </c>
      <c r="B194" s="118" t="s">
        <v>618</v>
      </c>
      <c r="C194" s="57" t="s">
        <v>625</v>
      </c>
      <c r="D194" s="119"/>
      <c r="E194" s="120" t="s">
        <v>287</v>
      </c>
    </row>
    <row r="195" spans="1:5" ht="20.399999999999999" x14ac:dyDescent="0.3">
      <c r="A195" s="117">
        <f t="shared" si="14"/>
        <v>189</v>
      </c>
      <c r="B195" s="122" t="s">
        <v>622</v>
      </c>
      <c r="C195" s="57" t="s">
        <v>625</v>
      </c>
      <c r="D195" s="119"/>
      <c r="E195" s="120" t="s">
        <v>287</v>
      </c>
    </row>
    <row r="196" spans="1:5" ht="21.6" x14ac:dyDescent="0.3">
      <c r="A196" s="117">
        <f t="shared" si="14"/>
        <v>190</v>
      </c>
      <c r="B196" s="118" t="s">
        <v>619</v>
      </c>
      <c r="C196" s="57" t="s">
        <v>625</v>
      </c>
      <c r="D196" s="119"/>
      <c r="E196" s="120" t="s">
        <v>287</v>
      </c>
    </row>
    <row r="197" spans="1:5" x14ac:dyDescent="0.3">
      <c r="A197" s="117">
        <f t="shared" si="14"/>
        <v>191</v>
      </c>
      <c r="B197" s="52" t="s">
        <v>609</v>
      </c>
      <c r="C197" s="57" t="s">
        <v>625</v>
      </c>
      <c r="D197" s="52"/>
      <c r="E197" s="54" t="s">
        <v>7</v>
      </c>
    </row>
    <row r="198" spans="1:5" ht="40.799999999999997" x14ac:dyDescent="0.3">
      <c r="A198" s="55">
        <f t="shared" si="14"/>
        <v>192</v>
      </c>
      <c r="B198" s="56" t="s">
        <v>612</v>
      </c>
      <c r="C198" s="57" t="s">
        <v>625</v>
      </c>
      <c r="D198" s="56"/>
      <c r="E198" s="58" t="s">
        <v>7</v>
      </c>
    </row>
    <row r="199" spans="1:5" ht="30.6" x14ac:dyDescent="0.3">
      <c r="A199" s="5">
        <f t="shared" si="14"/>
        <v>193</v>
      </c>
      <c r="B199" s="6" t="s">
        <v>628</v>
      </c>
      <c r="C199" s="7" t="s">
        <v>624</v>
      </c>
      <c r="D199" s="6"/>
      <c r="E199" s="8" t="s">
        <v>7</v>
      </c>
    </row>
    <row r="200" spans="1:5" x14ac:dyDescent="0.3">
      <c r="A200" s="5">
        <f t="shared" si="14"/>
        <v>194</v>
      </c>
      <c r="B200" s="52" t="s">
        <v>606</v>
      </c>
      <c r="C200" s="61" t="s">
        <v>37</v>
      </c>
      <c r="D200" s="52"/>
      <c r="E200" s="54" t="s">
        <v>7</v>
      </c>
    </row>
    <row r="201" spans="1:5" ht="20.399999999999999" x14ac:dyDescent="0.3">
      <c r="A201" s="5">
        <f t="shared" si="14"/>
        <v>195</v>
      </c>
      <c r="B201" s="52" t="s">
        <v>634</v>
      </c>
      <c r="C201" s="61" t="s">
        <v>11</v>
      </c>
      <c r="D201" s="52"/>
      <c r="E201" s="54" t="s">
        <v>607</v>
      </c>
    </row>
    <row r="202" spans="1:5" ht="40.799999999999997" x14ac:dyDescent="0.3">
      <c r="A202" s="5">
        <f t="shared" si="14"/>
        <v>196</v>
      </c>
      <c r="B202" s="52" t="s">
        <v>610</v>
      </c>
      <c r="C202" s="61" t="s">
        <v>11</v>
      </c>
      <c r="D202" s="52"/>
      <c r="E202" s="54" t="s">
        <v>7</v>
      </c>
    </row>
    <row r="203" spans="1:5" x14ac:dyDescent="0.3">
      <c r="A203" s="5">
        <f t="shared" si="14"/>
        <v>197</v>
      </c>
      <c r="B203" s="174" t="s">
        <v>131</v>
      </c>
      <c r="C203" s="175"/>
      <c r="D203" s="79"/>
      <c r="E203" s="23"/>
    </row>
    <row r="204" spans="1:5" ht="20.399999999999999" x14ac:dyDescent="0.3">
      <c r="A204" s="5">
        <f t="shared" si="14"/>
        <v>198</v>
      </c>
      <c r="B204" s="6" t="s">
        <v>608</v>
      </c>
      <c r="C204" s="7" t="s">
        <v>60</v>
      </c>
      <c r="D204" s="6"/>
      <c r="E204" s="8" t="s">
        <v>7</v>
      </c>
    </row>
    <row r="205" spans="1:5" ht="40.799999999999997" x14ac:dyDescent="0.3">
      <c r="A205" s="5">
        <f t="shared" si="14"/>
        <v>199</v>
      </c>
      <c r="B205" s="6" t="s">
        <v>613</v>
      </c>
      <c r="C205" s="7" t="s">
        <v>60</v>
      </c>
      <c r="D205" s="6"/>
      <c r="E205" s="8" t="s">
        <v>7</v>
      </c>
    </row>
    <row r="206" spans="1:5" ht="30.6" x14ac:dyDescent="0.3">
      <c r="A206" s="5">
        <f t="shared" si="14"/>
        <v>200</v>
      </c>
      <c r="B206" s="6" t="s">
        <v>633</v>
      </c>
      <c r="C206" s="7" t="s">
        <v>60</v>
      </c>
      <c r="D206" s="6"/>
      <c r="E206" s="8" t="s">
        <v>7</v>
      </c>
    </row>
    <row r="207" spans="1:5" ht="40.799999999999997" x14ac:dyDescent="0.3">
      <c r="A207" s="5">
        <f t="shared" si="14"/>
        <v>201</v>
      </c>
      <c r="B207" s="6" t="s">
        <v>611</v>
      </c>
      <c r="C207" s="7" t="s">
        <v>60</v>
      </c>
      <c r="D207" s="6"/>
      <c r="E207" s="8" t="s">
        <v>7</v>
      </c>
    </row>
    <row r="208" spans="1:5" ht="30.6" x14ac:dyDescent="0.3">
      <c r="A208" s="5">
        <f t="shared" si="14"/>
        <v>202</v>
      </c>
      <c r="B208" s="124" t="s">
        <v>632</v>
      </c>
      <c r="C208" s="7" t="s">
        <v>60</v>
      </c>
      <c r="D208" s="119"/>
      <c r="E208" s="123" t="s">
        <v>287</v>
      </c>
    </row>
    <row r="209" spans="1:5" x14ac:dyDescent="0.3">
      <c r="A209" s="5">
        <f t="shared" si="14"/>
        <v>203</v>
      </c>
      <c r="B209" s="6" t="s">
        <v>132</v>
      </c>
      <c r="C209" s="61" t="s">
        <v>37</v>
      </c>
      <c r="D209" s="6"/>
      <c r="E209" s="8" t="s">
        <v>7</v>
      </c>
    </row>
    <row r="210" spans="1:5" s="129" customFormat="1" ht="40.799999999999997" x14ac:dyDescent="0.2">
      <c r="A210" s="125">
        <f t="shared" si="14"/>
        <v>204</v>
      </c>
      <c r="B210" s="126" t="s">
        <v>638</v>
      </c>
      <c r="C210" s="140" t="s">
        <v>37</v>
      </c>
      <c r="D210" s="127"/>
      <c r="E210" s="128" t="s">
        <v>635</v>
      </c>
    </row>
    <row r="211" spans="1:5" s="129" customFormat="1" ht="40.799999999999997" x14ac:dyDescent="0.2">
      <c r="A211" s="125">
        <f t="shared" si="14"/>
        <v>205</v>
      </c>
      <c r="B211" s="130" t="s">
        <v>639</v>
      </c>
      <c r="C211" s="141" t="s">
        <v>37</v>
      </c>
      <c r="D211" s="131"/>
      <c r="E211" s="128" t="s">
        <v>635</v>
      </c>
    </row>
    <row r="212" spans="1:5" s="132" customFormat="1" ht="40.799999999999997" x14ac:dyDescent="0.2">
      <c r="A212" s="125">
        <f t="shared" si="14"/>
        <v>206</v>
      </c>
      <c r="B212" s="139" t="s">
        <v>640</v>
      </c>
      <c r="C212" s="140" t="s">
        <v>37</v>
      </c>
      <c r="D212" s="127"/>
      <c r="E212" s="128" t="s">
        <v>635</v>
      </c>
    </row>
    <row r="213" spans="1:5" s="135" customFormat="1" ht="31.8" x14ac:dyDescent="0.3">
      <c r="A213" s="125">
        <f t="shared" si="14"/>
        <v>207</v>
      </c>
      <c r="B213" s="133" t="s">
        <v>636</v>
      </c>
      <c r="C213" s="142" t="s">
        <v>37</v>
      </c>
      <c r="D213" s="134"/>
      <c r="E213" s="128" t="s">
        <v>635</v>
      </c>
    </row>
    <row r="214" spans="1:5" ht="34.5" customHeight="1" thickBot="1" x14ac:dyDescent="0.35">
      <c r="A214" s="125">
        <f t="shared" si="14"/>
        <v>208</v>
      </c>
      <c r="B214" s="136" t="s">
        <v>637</v>
      </c>
      <c r="C214" s="143" t="s">
        <v>37</v>
      </c>
      <c r="D214" s="137"/>
      <c r="E214" s="138" t="s">
        <v>635</v>
      </c>
    </row>
    <row r="215" spans="1:5" s="1" customFormat="1" ht="16.5" customHeight="1" thickTop="1" thickBot="1" x14ac:dyDescent="0.35">
      <c r="A215" s="167" t="s">
        <v>10</v>
      </c>
      <c r="B215" s="168"/>
      <c r="C215" s="19"/>
      <c r="D215" s="19"/>
      <c r="E215" s="20"/>
    </row>
    <row r="216" spans="1:5" s="1" customFormat="1" ht="31.2" thickTop="1" x14ac:dyDescent="0.3">
      <c r="A216" s="63">
        <f>A214+1</f>
        <v>209</v>
      </c>
      <c r="B216" s="64" t="s">
        <v>936</v>
      </c>
      <c r="C216" s="61" t="s">
        <v>11</v>
      </c>
      <c r="D216" s="65"/>
      <c r="E216" s="148" t="s">
        <v>943</v>
      </c>
    </row>
    <row r="217" spans="1:5" s="1" customFormat="1" ht="20.399999999999999" x14ac:dyDescent="0.3">
      <c r="A217" s="66">
        <f t="shared" ref="A217:A222" si="15">A216+1</f>
        <v>210</v>
      </c>
      <c r="B217" s="67" t="s">
        <v>12</v>
      </c>
      <c r="C217" s="53" t="s">
        <v>11</v>
      </c>
      <c r="D217" s="38"/>
      <c r="E217" s="68" t="s">
        <v>7</v>
      </c>
    </row>
    <row r="218" spans="1:5" s="1" customFormat="1" ht="30.6" x14ac:dyDescent="0.3">
      <c r="A218" s="66">
        <f t="shared" si="15"/>
        <v>211</v>
      </c>
      <c r="B218" s="67" t="s">
        <v>13</v>
      </c>
      <c r="C218" s="53" t="s">
        <v>11</v>
      </c>
      <c r="D218" s="38"/>
      <c r="E218" s="68" t="s">
        <v>7</v>
      </c>
    </row>
    <row r="219" spans="1:5" s="1" customFormat="1" ht="30.6" x14ac:dyDescent="0.3">
      <c r="A219" s="66">
        <f t="shared" si="15"/>
        <v>212</v>
      </c>
      <c r="B219" s="67" t="s">
        <v>14</v>
      </c>
      <c r="C219" s="53" t="s">
        <v>11</v>
      </c>
      <c r="D219" s="38"/>
      <c r="E219" s="68" t="s">
        <v>7</v>
      </c>
    </row>
    <row r="220" spans="1:5" s="1" customFormat="1" ht="13.8" x14ac:dyDescent="0.3">
      <c r="A220" s="66">
        <f t="shared" si="15"/>
        <v>213</v>
      </c>
      <c r="B220" s="67" t="s">
        <v>15</v>
      </c>
      <c r="C220" s="69" t="s">
        <v>11</v>
      </c>
      <c r="D220" s="70"/>
      <c r="E220" s="68" t="s">
        <v>7</v>
      </c>
    </row>
    <row r="221" spans="1:5" s="1" customFormat="1" ht="13.8" x14ac:dyDescent="0.3">
      <c r="A221" s="66">
        <f t="shared" si="15"/>
        <v>214</v>
      </c>
      <c r="B221" s="39" t="s">
        <v>16</v>
      </c>
      <c r="C221" s="69" t="s">
        <v>11</v>
      </c>
      <c r="D221" s="70"/>
      <c r="E221" s="68" t="s">
        <v>7</v>
      </c>
    </row>
    <row r="222" spans="1:5" s="1" customFormat="1" thickBot="1" x14ac:dyDescent="0.35">
      <c r="A222" s="71">
        <f t="shared" si="15"/>
        <v>215</v>
      </c>
      <c r="B222" s="72" t="s">
        <v>17</v>
      </c>
      <c r="C222" s="73" t="s">
        <v>18</v>
      </c>
      <c r="D222" s="73"/>
      <c r="E222" s="74" t="s">
        <v>7</v>
      </c>
    </row>
    <row r="223" spans="1:5" ht="15.6" thickTop="1" thickBot="1" x14ac:dyDescent="0.35">
      <c r="A223" s="2">
        <v>2</v>
      </c>
      <c r="B223" s="3" t="s">
        <v>187</v>
      </c>
      <c r="C223" s="4" t="s">
        <v>185</v>
      </c>
      <c r="D223" s="169"/>
      <c r="E223" s="170"/>
    </row>
    <row r="224" spans="1:5" ht="15.6" thickTop="1" thickBot="1" x14ac:dyDescent="0.35">
      <c r="A224" s="171" t="s">
        <v>193</v>
      </c>
      <c r="B224" s="172"/>
      <c r="C224" s="172"/>
      <c r="D224" s="172"/>
      <c r="E224" s="173"/>
    </row>
    <row r="225" spans="1:5" ht="15" thickTop="1" x14ac:dyDescent="0.3">
      <c r="A225" s="47">
        <f>A222+1</f>
        <v>216</v>
      </c>
      <c r="B225" s="48" t="s">
        <v>21</v>
      </c>
      <c r="C225" s="49" t="s">
        <v>18</v>
      </c>
      <c r="D225" s="49"/>
      <c r="E225" s="50" t="s">
        <v>7</v>
      </c>
    </row>
    <row r="226" spans="1:5" x14ac:dyDescent="0.3">
      <c r="A226" s="51">
        <f>A225+1</f>
        <v>217</v>
      </c>
      <c r="B226" s="52" t="s">
        <v>22</v>
      </c>
      <c r="C226" s="53" t="s">
        <v>18</v>
      </c>
      <c r="D226" s="53"/>
      <c r="E226" s="54" t="s">
        <v>7</v>
      </c>
    </row>
    <row r="227" spans="1:5" x14ac:dyDescent="0.3">
      <c r="A227" s="51">
        <f>A226+1</f>
        <v>218</v>
      </c>
      <c r="B227" s="52" t="s">
        <v>23</v>
      </c>
      <c r="C227" s="53" t="s">
        <v>18</v>
      </c>
      <c r="D227" s="53"/>
      <c r="E227" s="54" t="s">
        <v>7</v>
      </c>
    </row>
    <row r="228" spans="1:5" s="153" customFormat="1" ht="20.399999999999999" x14ac:dyDescent="0.3">
      <c r="A228" s="149">
        <f t="shared" ref="A228:A264" si="16">A227+1</f>
        <v>219</v>
      </c>
      <c r="B228" s="150" t="s">
        <v>683</v>
      </c>
      <c r="C228" s="151" t="s">
        <v>37</v>
      </c>
      <c r="D228" s="151"/>
      <c r="E228" s="152" t="s">
        <v>7</v>
      </c>
    </row>
    <row r="229" spans="1:5" s="153" customFormat="1" ht="20.399999999999999" x14ac:dyDescent="0.3">
      <c r="A229" s="149">
        <f t="shared" si="16"/>
        <v>220</v>
      </c>
      <c r="B229" s="150" t="s">
        <v>730</v>
      </c>
      <c r="C229" s="151" t="s">
        <v>6</v>
      </c>
      <c r="D229" s="150"/>
      <c r="E229" s="152" t="s">
        <v>7</v>
      </c>
    </row>
    <row r="230" spans="1:5" s="153" customFormat="1" ht="30.6" x14ac:dyDescent="0.3">
      <c r="A230" s="149">
        <f t="shared" si="16"/>
        <v>221</v>
      </c>
      <c r="B230" s="150" t="s">
        <v>684</v>
      </c>
      <c r="C230" s="151" t="s">
        <v>11</v>
      </c>
      <c r="D230" s="150"/>
      <c r="E230" s="152" t="s">
        <v>7</v>
      </c>
    </row>
    <row r="231" spans="1:5" s="153" customFormat="1" ht="20.399999999999999" x14ac:dyDescent="0.3">
      <c r="A231" s="149">
        <f t="shared" si="16"/>
        <v>222</v>
      </c>
      <c r="B231" s="150" t="s">
        <v>720</v>
      </c>
      <c r="C231" s="151" t="s">
        <v>11</v>
      </c>
      <c r="D231" s="150"/>
      <c r="E231" s="152" t="s">
        <v>7</v>
      </c>
    </row>
    <row r="232" spans="1:5" s="153" customFormat="1" x14ac:dyDescent="0.3">
      <c r="A232" s="149">
        <f t="shared" si="16"/>
        <v>223</v>
      </c>
      <c r="B232" s="150" t="s">
        <v>685</v>
      </c>
      <c r="C232" s="151" t="s">
        <v>11</v>
      </c>
      <c r="D232" s="150"/>
      <c r="E232" s="152" t="s">
        <v>7</v>
      </c>
    </row>
    <row r="233" spans="1:5" s="153" customFormat="1" x14ac:dyDescent="0.3">
      <c r="A233" s="149">
        <f t="shared" si="16"/>
        <v>224</v>
      </c>
      <c r="B233" s="150" t="s">
        <v>686</v>
      </c>
      <c r="C233" s="151" t="s">
        <v>11</v>
      </c>
      <c r="D233" s="150"/>
      <c r="E233" s="152" t="s">
        <v>7</v>
      </c>
    </row>
    <row r="234" spans="1:5" s="153" customFormat="1" ht="20.399999999999999" x14ac:dyDescent="0.3">
      <c r="A234" s="149">
        <f t="shared" si="16"/>
        <v>225</v>
      </c>
      <c r="B234" s="154" t="s">
        <v>687</v>
      </c>
      <c r="C234" s="144" t="s">
        <v>11</v>
      </c>
      <c r="D234" s="154"/>
      <c r="E234" s="152" t="s">
        <v>7</v>
      </c>
    </row>
    <row r="235" spans="1:5" s="153" customFormat="1" ht="30.6" x14ac:dyDescent="0.3">
      <c r="A235" s="149">
        <f t="shared" si="16"/>
        <v>226</v>
      </c>
      <c r="B235" s="150" t="s">
        <v>688</v>
      </c>
      <c r="C235" s="151" t="s">
        <v>11</v>
      </c>
      <c r="D235" s="150"/>
      <c r="E235" s="152" t="s">
        <v>7</v>
      </c>
    </row>
    <row r="236" spans="1:5" s="153" customFormat="1" x14ac:dyDescent="0.3">
      <c r="A236" s="149">
        <f t="shared" si="16"/>
        <v>227</v>
      </c>
      <c r="B236" s="150" t="s">
        <v>689</v>
      </c>
      <c r="C236" s="151" t="s">
        <v>11</v>
      </c>
      <c r="D236" s="150"/>
      <c r="E236" s="152" t="s">
        <v>7</v>
      </c>
    </row>
    <row r="237" spans="1:5" s="153" customFormat="1" ht="20.399999999999999" x14ac:dyDescent="0.3">
      <c r="A237" s="149">
        <f t="shared" si="16"/>
        <v>228</v>
      </c>
      <c r="B237" s="154" t="s">
        <v>690</v>
      </c>
      <c r="C237" s="144" t="s">
        <v>11</v>
      </c>
      <c r="D237" s="154"/>
      <c r="E237" s="152" t="s">
        <v>7</v>
      </c>
    </row>
    <row r="238" spans="1:5" s="153" customFormat="1" ht="20.399999999999999" x14ac:dyDescent="0.3">
      <c r="A238" s="149">
        <f t="shared" si="16"/>
        <v>229</v>
      </c>
      <c r="B238" s="150" t="s">
        <v>691</v>
      </c>
      <c r="C238" s="151" t="s">
        <v>570</v>
      </c>
      <c r="D238" s="150"/>
      <c r="E238" s="145" t="s">
        <v>692</v>
      </c>
    </row>
    <row r="239" spans="1:5" s="153" customFormat="1" ht="20.399999999999999" x14ac:dyDescent="0.3">
      <c r="A239" s="149">
        <f t="shared" si="16"/>
        <v>230</v>
      </c>
      <c r="B239" s="150" t="s">
        <v>693</v>
      </c>
      <c r="C239" s="151" t="s">
        <v>11</v>
      </c>
      <c r="D239" s="150"/>
      <c r="E239" s="152" t="s">
        <v>7</v>
      </c>
    </row>
    <row r="240" spans="1:5" s="153" customFormat="1" ht="20.399999999999999" x14ac:dyDescent="0.3">
      <c r="A240" s="149">
        <f t="shared" si="16"/>
        <v>231</v>
      </c>
      <c r="B240" s="150" t="s">
        <v>694</v>
      </c>
      <c r="C240" s="151" t="s">
        <v>11</v>
      </c>
      <c r="D240" s="150"/>
      <c r="E240" s="152" t="s">
        <v>695</v>
      </c>
    </row>
    <row r="241" spans="1:5" s="153" customFormat="1" ht="20.399999999999999" x14ac:dyDescent="0.3">
      <c r="A241" s="149">
        <f t="shared" si="16"/>
        <v>232</v>
      </c>
      <c r="B241" s="150" t="s">
        <v>696</v>
      </c>
      <c r="C241" s="151" t="s">
        <v>11</v>
      </c>
      <c r="D241" s="150"/>
      <c r="E241" s="152" t="s">
        <v>697</v>
      </c>
    </row>
    <row r="242" spans="1:5" s="153" customFormat="1" x14ac:dyDescent="0.3">
      <c r="A242" s="149">
        <f t="shared" si="16"/>
        <v>233</v>
      </c>
      <c r="B242" s="150" t="s">
        <v>698</v>
      </c>
      <c r="C242" s="151" t="s">
        <v>6</v>
      </c>
      <c r="D242" s="150"/>
      <c r="E242" s="152" t="s">
        <v>7</v>
      </c>
    </row>
    <row r="243" spans="1:5" s="153" customFormat="1" x14ac:dyDescent="0.3">
      <c r="A243" s="149">
        <f t="shared" si="16"/>
        <v>234</v>
      </c>
      <c r="B243" s="150" t="s">
        <v>699</v>
      </c>
      <c r="C243" s="151" t="s">
        <v>11</v>
      </c>
      <c r="D243" s="150"/>
      <c r="E243" s="152" t="s">
        <v>7</v>
      </c>
    </row>
    <row r="244" spans="1:5" s="153" customFormat="1" x14ac:dyDescent="0.3">
      <c r="A244" s="149">
        <f t="shared" si="16"/>
        <v>235</v>
      </c>
      <c r="B244" s="150" t="s">
        <v>700</v>
      </c>
      <c r="C244" s="151" t="s">
        <v>11</v>
      </c>
      <c r="D244" s="150"/>
      <c r="E244" s="152" t="s">
        <v>7</v>
      </c>
    </row>
    <row r="245" spans="1:5" s="153" customFormat="1" x14ac:dyDescent="0.3">
      <c r="A245" s="149">
        <f t="shared" si="16"/>
        <v>236</v>
      </c>
      <c r="B245" s="150" t="s">
        <v>701</v>
      </c>
      <c r="C245" s="151" t="s">
        <v>11</v>
      </c>
      <c r="D245" s="150"/>
      <c r="E245" s="152" t="s">
        <v>7</v>
      </c>
    </row>
    <row r="246" spans="1:5" s="153" customFormat="1" x14ac:dyDescent="0.3">
      <c r="A246" s="149">
        <f t="shared" si="16"/>
        <v>237</v>
      </c>
      <c r="B246" s="150" t="s">
        <v>702</v>
      </c>
      <c r="C246" s="151" t="s">
        <v>11</v>
      </c>
      <c r="D246" s="150"/>
      <c r="E246" s="152" t="s">
        <v>7</v>
      </c>
    </row>
    <row r="247" spans="1:5" s="153" customFormat="1" ht="20.399999999999999" x14ac:dyDescent="0.3">
      <c r="A247" s="149">
        <f t="shared" si="16"/>
        <v>238</v>
      </c>
      <c r="B247" s="150" t="s">
        <v>703</v>
      </c>
      <c r="C247" s="151" t="s">
        <v>11</v>
      </c>
      <c r="D247" s="150"/>
      <c r="E247" s="152" t="s">
        <v>704</v>
      </c>
    </row>
    <row r="248" spans="1:5" s="153" customFormat="1" ht="20.399999999999999" x14ac:dyDescent="0.3">
      <c r="A248" s="149">
        <f t="shared" si="16"/>
        <v>239</v>
      </c>
      <c r="B248" s="150" t="s">
        <v>705</v>
      </c>
      <c r="C248" s="151" t="s">
        <v>11</v>
      </c>
      <c r="D248" s="150"/>
      <c r="E248" s="152" t="s">
        <v>7</v>
      </c>
    </row>
    <row r="249" spans="1:5" s="153" customFormat="1" ht="20.399999999999999" x14ac:dyDescent="0.3">
      <c r="A249" s="149">
        <f t="shared" si="16"/>
        <v>240</v>
      </c>
      <c r="B249" s="154" t="s">
        <v>706</v>
      </c>
      <c r="C249" s="144" t="s">
        <v>37</v>
      </c>
      <c r="D249" s="154"/>
      <c r="E249" s="152" t="s">
        <v>7</v>
      </c>
    </row>
    <row r="250" spans="1:5" s="153" customFormat="1" ht="30.6" x14ac:dyDescent="0.3">
      <c r="A250" s="149">
        <f t="shared" si="16"/>
        <v>241</v>
      </c>
      <c r="B250" s="150" t="s">
        <v>707</v>
      </c>
      <c r="C250" s="151" t="s">
        <v>11</v>
      </c>
      <c r="D250" s="150"/>
      <c r="E250" s="152" t="s">
        <v>7</v>
      </c>
    </row>
    <row r="251" spans="1:5" s="153" customFormat="1" x14ac:dyDescent="0.3">
      <c r="A251" s="149">
        <f t="shared" si="16"/>
        <v>242</v>
      </c>
      <c r="B251" s="150" t="s">
        <v>721</v>
      </c>
      <c r="C251" s="151" t="s">
        <v>11</v>
      </c>
      <c r="D251" s="150"/>
      <c r="E251" s="152" t="s">
        <v>7</v>
      </c>
    </row>
    <row r="252" spans="1:5" s="153" customFormat="1" x14ac:dyDescent="0.3">
      <c r="A252" s="149">
        <f t="shared" si="16"/>
        <v>243</v>
      </c>
      <c r="B252" s="150" t="s">
        <v>708</v>
      </c>
      <c r="C252" s="151" t="s">
        <v>11</v>
      </c>
      <c r="D252" s="150"/>
      <c r="E252" s="152" t="s">
        <v>7</v>
      </c>
    </row>
    <row r="253" spans="1:5" s="153" customFormat="1" ht="20.399999999999999" x14ac:dyDescent="0.3">
      <c r="A253" s="149">
        <f t="shared" si="16"/>
        <v>244</v>
      </c>
      <c r="B253" s="150" t="s">
        <v>709</v>
      </c>
      <c r="C253" s="151" t="s">
        <v>11</v>
      </c>
      <c r="D253" s="150"/>
      <c r="E253" s="152" t="s">
        <v>7</v>
      </c>
    </row>
    <row r="254" spans="1:5" s="153" customFormat="1" x14ac:dyDescent="0.3">
      <c r="A254" s="149">
        <f t="shared" si="16"/>
        <v>245</v>
      </c>
      <c r="B254" s="150" t="s">
        <v>710</v>
      </c>
      <c r="C254" s="151" t="s">
        <v>11</v>
      </c>
      <c r="D254" s="150"/>
      <c r="E254" s="152" t="s">
        <v>7</v>
      </c>
    </row>
    <row r="255" spans="1:5" s="153" customFormat="1" ht="30.6" x14ac:dyDescent="0.3">
      <c r="A255" s="149">
        <f t="shared" si="16"/>
        <v>246</v>
      </c>
      <c r="B255" s="150" t="s">
        <v>711</v>
      </c>
      <c r="C255" s="151" t="s">
        <v>11</v>
      </c>
      <c r="D255" s="150"/>
      <c r="E255" s="152" t="s">
        <v>7</v>
      </c>
    </row>
    <row r="256" spans="1:5" s="153" customFormat="1" ht="20.399999999999999" x14ac:dyDescent="0.3">
      <c r="A256" s="149">
        <f t="shared" si="16"/>
        <v>247</v>
      </c>
      <c r="B256" s="150" t="s">
        <v>712</v>
      </c>
      <c r="C256" s="151" t="s">
        <v>11</v>
      </c>
      <c r="D256" s="150"/>
      <c r="E256" s="152" t="s">
        <v>713</v>
      </c>
    </row>
    <row r="257" spans="1:5" s="153" customFormat="1" x14ac:dyDescent="0.3">
      <c r="A257" s="149">
        <f t="shared" si="16"/>
        <v>248</v>
      </c>
      <c r="B257" s="150" t="s">
        <v>714</v>
      </c>
      <c r="C257" s="151" t="s">
        <v>11</v>
      </c>
      <c r="D257" s="150"/>
      <c r="E257" s="152" t="s">
        <v>7</v>
      </c>
    </row>
    <row r="258" spans="1:5" s="153" customFormat="1" x14ac:dyDescent="0.3">
      <c r="A258" s="149">
        <f t="shared" si="16"/>
        <v>249</v>
      </c>
      <c r="B258" s="150" t="s">
        <v>186</v>
      </c>
      <c r="C258" s="151" t="s">
        <v>11</v>
      </c>
      <c r="D258" s="150"/>
      <c r="E258" s="152" t="s">
        <v>7</v>
      </c>
    </row>
    <row r="259" spans="1:5" s="153" customFormat="1" ht="30.6" x14ac:dyDescent="0.3">
      <c r="A259" s="149">
        <f t="shared" si="16"/>
        <v>250</v>
      </c>
      <c r="B259" s="154" t="s">
        <v>722</v>
      </c>
      <c r="C259" s="144" t="s">
        <v>11</v>
      </c>
      <c r="D259" s="154"/>
      <c r="E259" s="152" t="s">
        <v>7</v>
      </c>
    </row>
    <row r="260" spans="1:5" s="153" customFormat="1" ht="20.399999999999999" x14ac:dyDescent="0.3">
      <c r="A260" s="149">
        <f t="shared" si="16"/>
        <v>251</v>
      </c>
      <c r="B260" s="150" t="s">
        <v>715</v>
      </c>
      <c r="C260" s="151" t="s">
        <v>11</v>
      </c>
      <c r="D260" s="150"/>
      <c r="E260" s="152" t="s">
        <v>7</v>
      </c>
    </row>
    <row r="261" spans="1:5" s="153" customFormat="1" x14ac:dyDescent="0.3">
      <c r="A261" s="149">
        <f t="shared" si="16"/>
        <v>252</v>
      </c>
      <c r="B261" s="150" t="s">
        <v>716</v>
      </c>
      <c r="C261" s="151" t="s">
        <v>11</v>
      </c>
      <c r="D261" s="150"/>
      <c r="E261" s="152" t="s">
        <v>7</v>
      </c>
    </row>
    <row r="262" spans="1:5" s="153" customFormat="1" ht="20.399999999999999" x14ac:dyDescent="0.3">
      <c r="A262" s="149">
        <f t="shared" si="16"/>
        <v>253</v>
      </c>
      <c r="B262" s="150" t="s">
        <v>717</v>
      </c>
      <c r="C262" s="151" t="s">
        <v>570</v>
      </c>
      <c r="D262" s="150"/>
      <c r="E262" s="145" t="s">
        <v>718</v>
      </c>
    </row>
    <row r="263" spans="1:5" s="153" customFormat="1" ht="20.399999999999999" x14ac:dyDescent="0.3">
      <c r="A263" s="149">
        <f t="shared" si="16"/>
        <v>254</v>
      </c>
      <c r="B263" s="150" t="s">
        <v>719</v>
      </c>
      <c r="C263" s="151" t="s">
        <v>6</v>
      </c>
      <c r="D263" s="150"/>
      <c r="E263" s="152" t="s">
        <v>7</v>
      </c>
    </row>
    <row r="264" spans="1:5" s="153" customFormat="1" ht="41.4" thickBot="1" x14ac:dyDescent="0.35">
      <c r="A264" s="155">
        <f t="shared" si="16"/>
        <v>255</v>
      </c>
      <c r="B264" s="150" t="s">
        <v>944</v>
      </c>
      <c r="C264" s="151" t="s">
        <v>37</v>
      </c>
      <c r="D264" s="150"/>
      <c r="E264" s="152" t="s">
        <v>7</v>
      </c>
    </row>
    <row r="265" spans="1:5" s="1" customFormat="1" ht="16.5" customHeight="1" thickTop="1" thickBot="1" x14ac:dyDescent="0.35">
      <c r="A265" s="167" t="s">
        <v>10</v>
      </c>
      <c r="B265" s="168"/>
      <c r="C265" s="19"/>
      <c r="D265" s="19"/>
      <c r="E265" s="20"/>
    </row>
    <row r="266" spans="1:5" s="1" customFormat="1" ht="21" thickTop="1" x14ac:dyDescent="0.3">
      <c r="A266" s="63">
        <f>A264+1</f>
        <v>256</v>
      </c>
      <c r="B266" s="86" t="s">
        <v>682</v>
      </c>
      <c r="C266" s="61" t="s">
        <v>11</v>
      </c>
      <c r="D266" s="65"/>
      <c r="E266" s="148" t="s">
        <v>943</v>
      </c>
    </row>
    <row r="267" spans="1:5" s="1" customFormat="1" ht="20.399999999999999" x14ac:dyDescent="0.3">
      <c r="A267" s="66">
        <f t="shared" ref="A267:A272" si="17">A266+1</f>
        <v>257</v>
      </c>
      <c r="B267" s="67" t="s">
        <v>12</v>
      </c>
      <c r="C267" s="53" t="s">
        <v>11</v>
      </c>
      <c r="D267" s="38"/>
      <c r="E267" s="68" t="s">
        <v>7</v>
      </c>
    </row>
    <row r="268" spans="1:5" s="1" customFormat="1" ht="30.6" x14ac:dyDescent="0.3">
      <c r="A268" s="66">
        <f t="shared" si="17"/>
        <v>258</v>
      </c>
      <c r="B268" s="67" t="s">
        <v>13</v>
      </c>
      <c r="C268" s="53" t="s">
        <v>11</v>
      </c>
      <c r="D268" s="38"/>
      <c r="E268" s="68" t="s">
        <v>7</v>
      </c>
    </row>
    <row r="269" spans="1:5" s="1" customFormat="1" ht="30.6" x14ac:dyDescent="0.3">
      <c r="A269" s="66">
        <f t="shared" si="17"/>
        <v>259</v>
      </c>
      <c r="B269" s="67" t="s">
        <v>14</v>
      </c>
      <c r="C269" s="53" t="s">
        <v>11</v>
      </c>
      <c r="D269" s="38"/>
      <c r="E269" s="68" t="s">
        <v>7</v>
      </c>
    </row>
    <row r="270" spans="1:5" s="1" customFormat="1" ht="13.8" x14ac:dyDescent="0.3">
      <c r="A270" s="66">
        <f t="shared" si="17"/>
        <v>260</v>
      </c>
      <c r="B270" s="67" t="s">
        <v>15</v>
      </c>
      <c r="C270" s="69" t="s">
        <v>11</v>
      </c>
      <c r="D270" s="70"/>
      <c r="E270" s="68" t="s">
        <v>7</v>
      </c>
    </row>
    <row r="271" spans="1:5" s="1" customFormat="1" ht="13.8" x14ac:dyDescent="0.3">
      <c r="A271" s="66">
        <f t="shared" si="17"/>
        <v>261</v>
      </c>
      <c r="B271" s="39" t="s">
        <v>16</v>
      </c>
      <c r="C271" s="69" t="s">
        <v>11</v>
      </c>
      <c r="D271" s="70"/>
      <c r="E271" s="68" t="s">
        <v>7</v>
      </c>
    </row>
    <row r="272" spans="1:5" s="1" customFormat="1" thickBot="1" x14ac:dyDescent="0.35">
      <c r="A272" s="71">
        <f t="shared" si="17"/>
        <v>262</v>
      </c>
      <c r="B272" s="72" t="s">
        <v>17</v>
      </c>
      <c r="C272" s="73" t="s">
        <v>18</v>
      </c>
      <c r="D272" s="73"/>
      <c r="E272" s="76" t="s">
        <v>7</v>
      </c>
    </row>
    <row r="273" spans="1:5" ht="15.6" thickTop="1" thickBot="1" x14ac:dyDescent="0.35">
      <c r="A273" s="2">
        <v>3</v>
      </c>
      <c r="B273" s="3" t="s">
        <v>189</v>
      </c>
      <c r="C273" s="114" t="s">
        <v>188</v>
      </c>
      <c r="D273" s="169"/>
      <c r="E273" s="170"/>
    </row>
    <row r="274" spans="1:5" ht="15.6" thickTop="1" thickBot="1" x14ac:dyDescent="0.35">
      <c r="A274" s="171" t="s">
        <v>20</v>
      </c>
      <c r="B274" s="172"/>
      <c r="C274" s="172"/>
      <c r="D274" s="172"/>
      <c r="E274" s="173"/>
    </row>
    <row r="275" spans="1:5" ht="15" thickTop="1" x14ac:dyDescent="0.3">
      <c r="A275" s="47">
        <f>A272+1</f>
        <v>263</v>
      </c>
      <c r="B275" s="48" t="s">
        <v>21</v>
      </c>
      <c r="C275" s="49" t="s">
        <v>18</v>
      </c>
      <c r="D275" s="49"/>
      <c r="E275" s="50" t="s">
        <v>7</v>
      </c>
    </row>
    <row r="276" spans="1:5" x14ac:dyDescent="0.3">
      <c r="A276" s="51">
        <f t="shared" ref="A276:A314" si="18">A275+1</f>
        <v>264</v>
      </c>
      <c r="B276" s="52" t="s">
        <v>22</v>
      </c>
      <c r="C276" s="53" t="s">
        <v>18</v>
      </c>
      <c r="D276" s="53"/>
      <c r="E276" s="54" t="s">
        <v>7</v>
      </c>
    </row>
    <row r="277" spans="1:5" x14ac:dyDescent="0.3">
      <c r="A277" s="51">
        <f t="shared" si="18"/>
        <v>265</v>
      </c>
      <c r="B277" s="52" t="s">
        <v>23</v>
      </c>
      <c r="C277" s="53" t="s">
        <v>18</v>
      </c>
      <c r="D277" s="53"/>
      <c r="E277" s="54" t="s">
        <v>7</v>
      </c>
    </row>
    <row r="278" spans="1:5" s="153" customFormat="1" ht="20.399999999999999" x14ac:dyDescent="0.3">
      <c r="A278" s="149">
        <f t="shared" si="18"/>
        <v>266</v>
      </c>
      <c r="B278" s="150" t="s">
        <v>723</v>
      </c>
      <c r="C278" s="151" t="s">
        <v>37</v>
      </c>
      <c r="D278" s="151"/>
      <c r="E278" s="152" t="s">
        <v>7</v>
      </c>
    </row>
    <row r="279" spans="1:5" s="153" customFormat="1" ht="30.6" x14ac:dyDescent="0.3">
      <c r="A279" s="149">
        <f t="shared" si="18"/>
        <v>267</v>
      </c>
      <c r="B279" s="150" t="s">
        <v>729</v>
      </c>
      <c r="C279" s="151" t="s">
        <v>6</v>
      </c>
      <c r="D279" s="150"/>
      <c r="E279" s="152" t="s">
        <v>7</v>
      </c>
    </row>
    <row r="280" spans="1:5" s="153" customFormat="1" ht="30.6" x14ac:dyDescent="0.3">
      <c r="A280" s="149">
        <f t="shared" si="18"/>
        <v>268</v>
      </c>
      <c r="B280" s="150" t="s">
        <v>724</v>
      </c>
      <c r="C280" s="151" t="s">
        <v>11</v>
      </c>
      <c r="D280" s="150"/>
      <c r="E280" s="152" t="s">
        <v>7</v>
      </c>
    </row>
    <row r="281" spans="1:5" s="153" customFormat="1" ht="20.399999999999999" x14ac:dyDescent="0.3">
      <c r="A281" s="149">
        <f t="shared" si="18"/>
        <v>269</v>
      </c>
      <c r="B281" s="150" t="s">
        <v>720</v>
      </c>
      <c r="C281" s="151" t="s">
        <v>11</v>
      </c>
      <c r="D281" s="150"/>
      <c r="E281" s="152" t="s">
        <v>7</v>
      </c>
    </row>
    <row r="282" spans="1:5" s="153" customFormat="1" x14ac:dyDescent="0.3">
      <c r="A282" s="149">
        <f t="shared" si="18"/>
        <v>270</v>
      </c>
      <c r="B282" s="150" t="s">
        <v>685</v>
      </c>
      <c r="C282" s="151" t="s">
        <v>11</v>
      </c>
      <c r="D282" s="150"/>
      <c r="E282" s="152" t="s">
        <v>7</v>
      </c>
    </row>
    <row r="283" spans="1:5" s="153" customFormat="1" x14ac:dyDescent="0.3">
      <c r="A283" s="149">
        <f t="shared" si="18"/>
        <v>271</v>
      </c>
      <c r="B283" s="150" t="s">
        <v>686</v>
      </c>
      <c r="C283" s="151" t="s">
        <v>11</v>
      </c>
      <c r="D283" s="150"/>
      <c r="E283" s="152" t="s">
        <v>7</v>
      </c>
    </row>
    <row r="284" spans="1:5" s="153" customFormat="1" ht="20.399999999999999" x14ac:dyDescent="0.3">
      <c r="A284" s="149">
        <f t="shared" si="18"/>
        <v>272</v>
      </c>
      <c r="B284" s="154" t="s">
        <v>687</v>
      </c>
      <c r="C284" s="144" t="s">
        <v>11</v>
      </c>
      <c r="D284" s="154"/>
      <c r="E284" s="152" t="s">
        <v>7</v>
      </c>
    </row>
    <row r="285" spans="1:5" s="153" customFormat="1" ht="30.6" x14ac:dyDescent="0.3">
      <c r="A285" s="149">
        <f t="shared" si="18"/>
        <v>273</v>
      </c>
      <c r="B285" s="150" t="s">
        <v>688</v>
      </c>
      <c r="C285" s="151" t="s">
        <v>11</v>
      </c>
      <c r="D285" s="150"/>
      <c r="E285" s="152" t="s">
        <v>7</v>
      </c>
    </row>
    <row r="286" spans="1:5" s="153" customFormat="1" x14ac:dyDescent="0.3">
      <c r="A286" s="149">
        <f t="shared" si="18"/>
        <v>274</v>
      </c>
      <c r="B286" s="150" t="s">
        <v>689</v>
      </c>
      <c r="C286" s="151" t="s">
        <v>11</v>
      </c>
      <c r="D286" s="150"/>
      <c r="E286" s="152" t="s">
        <v>7</v>
      </c>
    </row>
    <row r="287" spans="1:5" s="153" customFormat="1" ht="20.399999999999999" x14ac:dyDescent="0.3">
      <c r="A287" s="149">
        <f t="shared" si="18"/>
        <v>275</v>
      </c>
      <c r="B287" s="154" t="s">
        <v>690</v>
      </c>
      <c r="C287" s="144" t="s">
        <v>11</v>
      </c>
      <c r="D287" s="154"/>
      <c r="E287" s="152" t="s">
        <v>7</v>
      </c>
    </row>
    <row r="288" spans="1:5" s="153" customFormat="1" ht="20.399999999999999" x14ac:dyDescent="0.3">
      <c r="A288" s="149">
        <f t="shared" si="18"/>
        <v>276</v>
      </c>
      <c r="B288" s="150" t="s">
        <v>691</v>
      </c>
      <c r="C288" s="151" t="s">
        <v>570</v>
      </c>
      <c r="D288" s="150"/>
      <c r="E288" s="145" t="s">
        <v>692</v>
      </c>
    </row>
    <row r="289" spans="1:5" s="153" customFormat="1" ht="20.399999999999999" x14ac:dyDescent="0.3">
      <c r="A289" s="149">
        <f t="shared" si="18"/>
        <v>277</v>
      </c>
      <c r="B289" s="150" t="s">
        <v>693</v>
      </c>
      <c r="C289" s="151" t="s">
        <v>11</v>
      </c>
      <c r="D289" s="150"/>
      <c r="E289" s="152" t="s">
        <v>7</v>
      </c>
    </row>
    <row r="290" spans="1:5" s="153" customFormat="1" ht="20.399999999999999" x14ac:dyDescent="0.3">
      <c r="A290" s="149">
        <f t="shared" si="18"/>
        <v>278</v>
      </c>
      <c r="B290" s="150" t="s">
        <v>694</v>
      </c>
      <c r="C290" s="151" t="s">
        <v>11</v>
      </c>
      <c r="D290" s="150"/>
      <c r="E290" s="152" t="s">
        <v>695</v>
      </c>
    </row>
    <row r="291" spans="1:5" s="153" customFormat="1" ht="20.399999999999999" x14ac:dyDescent="0.3">
      <c r="A291" s="149">
        <f t="shared" si="18"/>
        <v>279</v>
      </c>
      <c r="B291" s="150" t="s">
        <v>696</v>
      </c>
      <c r="C291" s="151" t="s">
        <v>11</v>
      </c>
      <c r="D291" s="150"/>
      <c r="E291" s="152" t="s">
        <v>697</v>
      </c>
    </row>
    <row r="292" spans="1:5" s="153" customFormat="1" x14ac:dyDescent="0.3">
      <c r="A292" s="149">
        <f t="shared" si="18"/>
        <v>280</v>
      </c>
      <c r="B292" s="150" t="s">
        <v>698</v>
      </c>
      <c r="C292" s="151" t="s">
        <v>6</v>
      </c>
      <c r="D292" s="150"/>
      <c r="E292" s="152" t="s">
        <v>7</v>
      </c>
    </row>
    <row r="293" spans="1:5" s="153" customFormat="1" x14ac:dyDescent="0.3">
      <c r="A293" s="149">
        <f t="shared" si="18"/>
        <v>281</v>
      </c>
      <c r="B293" s="150" t="s">
        <v>699</v>
      </c>
      <c r="C293" s="151" t="s">
        <v>11</v>
      </c>
      <c r="D293" s="150"/>
      <c r="E293" s="152" t="s">
        <v>7</v>
      </c>
    </row>
    <row r="294" spans="1:5" s="153" customFormat="1" x14ac:dyDescent="0.3">
      <c r="A294" s="149">
        <f t="shared" si="18"/>
        <v>282</v>
      </c>
      <c r="B294" s="150" t="s">
        <v>700</v>
      </c>
      <c r="C294" s="151" t="s">
        <v>11</v>
      </c>
      <c r="D294" s="150"/>
      <c r="E294" s="152" t="s">
        <v>7</v>
      </c>
    </row>
    <row r="295" spans="1:5" s="153" customFormat="1" x14ac:dyDescent="0.3">
      <c r="A295" s="149">
        <f t="shared" si="18"/>
        <v>283</v>
      </c>
      <c r="B295" s="150" t="s">
        <v>701</v>
      </c>
      <c r="C295" s="151" t="s">
        <v>11</v>
      </c>
      <c r="D295" s="150"/>
      <c r="E295" s="152" t="s">
        <v>7</v>
      </c>
    </row>
    <row r="296" spans="1:5" s="153" customFormat="1" x14ac:dyDescent="0.3">
      <c r="A296" s="149">
        <f t="shared" si="18"/>
        <v>284</v>
      </c>
      <c r="B296" s="150" t="s">
        <v>702</v>
      </c>
      <c r="C296" s="151" t="s">
        <v>11</v>
      </c>
      <c r="D296" s="150"/>
      <c r="E296" s="152" t="s">
        <v>7</v>
      </c>
    </row>
    <row r="297" spans="1:5" s="153" customFormat="1" ht="20.399999999999999" x14ac:dyDescent="0.3">
      <c r="A297" s="149">
        <f t="shared" si="18"/>
        <v>285</v>
      </c>
      <c r="B297" s="150" t="s">
        <v>703</v>
      </c>
      <c r="C297" s="151" t="s">
        <v>11</v>
      </c>
      <c r="D297" s="150"/>
      <c r="E297" s="152" t="s">
        <v>704</v>
      </c>
    </row>
    <row r="298" spans="1:5" s="153" customFormat="1" ht="20.399999999999999" x14ac:dyDescent="0.3">
      <c r="A298" s="149">
        <f t="shared" si="18"/>
        <v>286</v>
      </c>
      <c r="B298" s="150" t="s">
        <v>705</v>
      </c>
      <c r="C298" s="151" t="s">
        <v>11</v>
      </c>
      <c r="D298" s="150"/>
      <c r="E298" s="152" t="s">
        <v>7</v>
      </c>
    </row>
    <row r="299" spans="1:5" s="153" customFormat="1" ht="20.399999999999999" x14ac:dyDescent="0.3">
      <c r="A299" s="149">
        <f t="shared" si="18"/>
        <v>287</v>
      </c>
      <c r="B299" s="154" t="s">
        <v>706</v>
      </c>
      <c r="C299" s="144" t="s">
        <v>37</v>
      </c>
      <c r="D299" s="154"/>
      <c r="E299" s="152" t="s">
        <v>7</v>
      </c>
    </row>
    <row r="300" spans="1:5" s="153" customFormat="1" ht="30.6" x14ac:dyDescent="0.3">
      <c r="A300" s="149">
        <f t="shared" si="18"/>
        <v>288</v>
      </c>
      <c r="B300" s="150" t="s">
        <v>707</v>
      </c>
      <c r="C300" s="151" t="s">
        <v>11</v>
      </c>
      <c r="D300" s="150"/>
      <c r="E300" s="152" t="s">
        <v>7</v>
      </c>
    </row>
    <row r="301" spans="1:5" s="153" customFormat="1" x14ac:dyDescent="0.3">
      <c r="A301" s="149">
        <f t="shared" si="18"/>
        <v>289</v>
      </c>
      <c r="B301" s="150" t="s">
        <v>721</v>
      </c>
      <c r="C301" s="151" t="s">
        <v>11</v>
      </c>
      <c r="D301" s="150"/>
      <c r="E301" s="152" t="s">
        <v>7</v>
      </c>
    </row>
    <row r="302" spans="1:5" s="153" customFormat="1" x14ac:dyDescent="0.3">
      <c r="A302" s="149">
        <f t="shared" si="18"/>
        <v>290</v>
      </c>
      <c r="B302" s="150" t="s">
        <v>708</v>
      </c>
      <c r="C302" s="151" t="s">
        <v>11</v>
      </c>
      <c r="D302" s="150"/>
      <c r="E302" s="152" t="s">
        <v>7</v>
      </c>
    </row>
    <row r="303" spans="1:5" s="153" customFormat="1" ht="20.399999999999999" x14ac:dyDescent="0.3">
      <c r="A303" s="149">
        <f t="shared" si="18"/>
        <v>291</v>
      </c>
      <c r="B303" s="150" t="s">
        <v>709</v>
      </c>
      <c r="C303" s="151" t="s">
        <v>11</v>
      </c>
      <c r="D303" s="150"/>
      <c r="E303" s="152" t="s">
        <v>7</v>
      </c>
    </row>
    <row r="304" spans="1:5" s="153" customFormat="1" x14ac:dyDescent="0.3">
      <c r="A304" s="149">
        <f t="shared" si="18"/>
        <v>292</v>
      </c>
      <c r="B304" s="150" t="s">
        <v>710</v>
      </c>
      <c r="C304" s="151" t="s">
        <v>11</v>
      </c>
      <c r="D304" s="150"/>
      <c r="E304" s="152" t="s">
        <v>7</v>
      </c>
    </row>
    <row r="305" spans="1:5" s="153" customFormat="1" ht="30.6" x14ac:dyDescent="0.3">
      <c r="A305" s="149">
        <f t="shared" si="18"/>
        <v>293</v>
      </c>
      <c r="B305" s="150" t="s">
        <v>711</v>
      </c>
      <c r="C305" s="151" t="s">
        <v>11</v>
      </c>
      <c r="D305" s="150"/>
      <c r="E305" s="152" t="s">
        <v>7</v>
      </c>
    </row>
    <row r="306" spans="1:5" s="153" customFormat="1" ht="20.399999999999999" x14ac:dyDescent="0.3">
      <c r="A306" s="149">
        <f t="shared" si="18"/>
        <v>294</v>
      </c>
      <c r="B306" s="150" t="s">
        <v>712</v>
      </c>
      <c r="C306" s="151" t="s">
        <v>11</v>
      </c>
      <c r="D306" s="150"/>
      <c r="E306" s="152" t="s">
        <v>713</v>
      </c>
    </row>
    <row r="307" spans="1:5" s="153" customFormat="1" x14ac:dyDescent="0.3">
      <c r="A307" s="149">
        <f t="shared" si="18"/>
        <v>295</v>
      </c>
      <c r="B307" s="150" t="s">
        <v>714</v>
      </c>
      <c r="C307" s="151" t="s">
        <v>11</v>
      </c>
      <c r="D307" s="150"/>
      <c r="E307" s="152" t="s">
        <v>7</v>
      </c>
    </row>
    <row r="308" spans="1:5" s="153" customFormat="1" x14ac:dyDescent="0.3">
      <c r="A308" s="149">
        <f t="shared" si="18"/>
        <v>296</v>
      </c>
      <c r="B308" s="150" t="s">
        <v>186</v>
      </c>
      <c r="C308" s="151" t="s">
        <v>11</v>
      </c>
      <c r="D308" s="150"/>
      <c r="E308" s="152" t="s">
        <v>7</v>
      </c>
    </row>
    <row r="309" spans="1:5" s="153" customFormat="1" ht="30.6" x14ac:dyDescent="0.3">
      <c r="A309" s="149">
        <f t="shared" si="18"/>
        <v>297</v>
      </c>
      <c r="B309" s="154" t="s">
        <v>722</v>
      </c>
      <c r="C309" s="144" t="s">
        <v>11</v>
      </c>
      <c r="D309" s="154"/>
      <c r="E309" s="152" t="s">
        <v>7</v>
      </c>
    </row>
    <row r="310" spans="1:5" s="153" customFormat="1" ht="20.399999999999999" x14ac:dyDescent="0.3">
      <c r="A310" s="149">
        <f t="shared" si="18"/>
        <v>298</v>
      </c>
      <c r="B310" s="150" t="s">
        <v>715</v>
      </c>
      <c r="C310" s="151" t="s">
        <v>11</v>
      </c>
      <c r="D310" s="150"/>
      <c r="E310" s="152" t="s">
        <v>7</v>
      </c>
    </row>
    <row r="311" spans="1:5" s="153" customFormat="1" x14ac:dyDescent="0.3">
      <c r="A311" s="149">
        <f t="shared" si="18"/>
        <v>299</v>
      </c>
      <c r="B311" s="150" t="s">
        <v>716</v>
      </c>
      <c r="C311" s="151" t="s">
        <v>11</v>
      </c>
      <c r="D311" s="150"/>
      <c r="E311" s="152" t="s">
        <v>7</v>
      </c>
    </row>
    <row r="312" spans="1:5" s="153" customFormat="1" ht="20.399999999999999" x14ac:dyDescent="0.3">
      <c r="A312" s="149">
        <f t="shared" si="18"/>
        <v>300</v>
      </c>
      <c r="B312" s="150" t="s">
        <v>717</v>
      </c>
      <c r="C312" s="151" t="s">
        <v>570</v>
      </c>
      <c r="D312" s="150"/>
      <c r="E312" s="145" t="s">
        <v>718</v>
      </c>
    </row>
    <row r="313" spans="1:5" s="153" customFormat="1" ht="20.399999999999999" x14ac:dyDescent="0.3">
      <c r="A313" s="149">
        <f t="shared" si="18"/>
        <v>301</v>
      </c>
      <c r="B313" s="150" t="s">
        <v>719</v>
      </c>
      <c r="C313" s="151" t="s">
        <v>6</v>
      </c>
      <c r="D313" s="150"/>
      <c r="E313" s="152" t="s">
        <v>7</v>
      </c>
    </row>
    <row r="314" spans="1:5" s="153" customFormat="1" ht="41.4" thickBot="1" x14ac:dyDescent="0.35">
      <c r="A314" s="155">
        <f t="shared" si="18"/>
        <v>302</v>
      </c>
      <c r="B314" s="150" t="s">
        <v>945</v>
      </c>
      <c r="C314" s="151" t="s">
        <v>37</v>
      </c>
      <c r="D314" s="150"/>
      <c r="E314" s="152" t="s">
        <v>7</v>
      </c>
    </row>
    <row r="315" spans="1:5" s="1" customFormat="1" ht="16.5" customHeight="1" thickTop="1" thickBot="1" x14ac:dyDescent="0.35">
      <c r="A315" s="167" t="s">
        <v>10</v>
      </c>
      <c r="B315" s="168"/>
      <c r="C315" s="19"/>
      <c r="D315" s="19"/>
      <c r="E315" s="20"/>
    </row>
    <row r="316" spans="1:5" s="1" customFormat="1" ht="21" thickTop="1" x14ac:dyDescent="0.3">
      <c r="A316" s="63">
        <f>A314+1</f>
        <v>303</v>
      </c>
      <c r="B316" s="86" t="s">
        <v>682</v>
      </c>
      <c r="C316" s="61" t="s">
        <v>11</v>
      </c>
      <c r="D316" s="65"/>
      <c r="E316" s="148" t="s">
        <v>943</v>
      </c>
    </row>
    <row r="317" spans="1:5" s="1" customFormat="1" ht="20.399999999999999" x14ac:dyDescent="0.3">
      <c r="A317" s="66">
        <f t="shared" ref="A317:A322" si="19">A316+1</f>
        <v>304</v>
      </c>
      <c r="B317" s="67" t="s">
        <v>12</v>
      </c>
      <c r="C317" s="53" t="s">
        <v>11</v>
      </c>
      <c r="D317" s="38"/>
      <c r="E317" s="68" t="s">
        <v>7</v>
      </c>
    </row>
    <row r="318" spans="1:5" s="1" customFormat="1" ht="30.6" x14ac:dyDescent="0.3">
      <c r="A318" s="66">
        <f t="shared" si="19"/>
        <v>305</v>
      </c>
      <c r="B318" s="67" t="s">
        <v>13</v>
      </c>
      <c r="C318" s="53" t="s">
        <v>11</v>
      </c>
      <c r="D318" s="38"/>
      <c r="E318" s="68" t="s">
        <v>7</v>
      </c>
    </row>
    <row r="319" spans="1:5" s="1" customFormat="1" ht="30.6" x14ac:dyDescent="0.3">
      <c r="A319" s="66">
        <f t="shared" si="19"/>
        <v>306</v>
      </c>
      <c r="B319" s="67" t="s">
        <v>14</v>
      </c>
      <c r="C319" s="53" t="s">
        <v>11</v>
      </c>
      <c r="D319" s="38"/>
      <c r="E319" s="68" t="s">
        <v>7</v>
      </c>
    </row>
    <row r="320" spans="1:5" s="1" customFormat="1" ht="13.8" x14ac:dyDescent="0.3">
      <c r="A320" s="66">
        <f t="shared" si="19"/>
        <v>307</v>
      </c>
      <c r="B320" s="67" t="s">
        <v>15</v>
      </c>
      <c r="C320" s="69" t="s">
        <v>11</v>
      </c>
      <c r="D320" s="70"/>
      <c r="E320" s="68" t="s">
        <v>7</v>
      </c>
    </row>
    <row r="321" spans="1:5" s="1" customFormat="1" ht="13.8" x14ac:dyDescent="0.3">
      <c r="A321" s="66">
        <f t="shared" si="19"/>
        <v>308</v>
      </c>
      <c r="B321" s="39" t="s">
        <v>16</v>
      </c>
      <c r="C321" s="69" t="s">
        <v>11</v>
      </c>
      <c r="D321" s="70"/>
      <c r="E321" s="68" t="s">
        <v>7</v>
      </c>
    </row>
    <row r="322" spans="1:5" s="1" customFormat="1" thickBot="1" x14ac:dyDescent="0.35">
      <c r="A322" s="71">
        <f t="shared" si="19"/>
        <v>309</v>
      </c>
      <c r="B322" s="72" t="s">
        <v>17</v>
      </c>
      <c r="C322" s="73" t="s">
        <v>18</v>
      </c>
      <c r="D322" s="73"/>
      <c r="E322" s="76" t="s">
        <v>7</v>
      </c>
    </row>
    <row r="323" spans="1:5" ht="15.6" thickTop="1" thickBot="1" x14ac:dyDescent="0.35">
      <c r="A323" s="3">
        <v>4</v>
      </c>
      <c r="B323" s="3" t="s">
        <v>725</v>
      </c>
      <c r="C323" s="4" t="s">
        <v>293</v>
      </c>
      <c r="D323" s="169"/>
      <c r="E323" s="170"/>
    </row>
    <row r="324" spans="1:5" ht="15.6" thickTop="1" thickBot="1" x14ac:dyDescent="0.35">
      <c r="A324" s="171" t="s">
        <v>727</v>
      </c>
      <c r="B324" s="172"/>
      <c r="C324" s="172"/>
      <c r="D324" s="172"/>
      <c r="E324" s="173"/>
    </row>
    <row r="325" spans="1:5" ht="15" thickTop="1" x14ac:dyDescent="0.3">
      <c r="A325" s="80">
        <f>IF(B325&lt;&gt;"",MAX($A$12:A324)+1,"")</f>
        <v>310</v>
      </c>
      <c r="B325" s="81" t="s">
        <v>21</v>
      </c>
      <c r="C325" s="82" t="s">
        <v>18</v>
      </c>
      <c r="D325" s="82"/>
      <c r="E325" s="83" t="s">
        <v>7</v>
      </c>
    </row>
    <row r="326" spans="1:5" x14ac:dyDescent="0.3">
      <c r="A326" s="80">
        <f>IF(B326&lt;&gt;"",MAX($A$12:A325)+1,"")</f>
        <v>311</v>
      </c>
      <c r="B326" s="6" t="s">
        <v>22</v>
      </c>
      <c r="C326" s="7" t="s">
        <v>18</v>
      </c>
      <c r="D326" s="7"/>
      <c r="E326" s="8" t="s">
        <v>7</v>
      </c>
    </row>
    <row r="327" spans="1:5" x14ac:dyDescent="0.3">
      <c r="A327" s="80">
        <f>IF(B327&lt;&gt;"",MAX($A$12:A326)+1,"")</f>
        <v>312</v>
      </c>
      <c r="B327" s="6" t="s">
        <v>23</v>
      </c>
      <c r="C327" s="7" t="s">
        <v>18</v>
      </c>
      <c r="D327" s="7"/>
      <c r="E327" s="8" t="s">
        <v>7</v>
      </c>
    </row>
    <row r="328" spans="1:5" x14ac:dyDescent="0.3">
      <c r="A328" s="80">
        <f>IF(B328&lt;&gt;"",MAX($A$12:A327)+1,"")</f>
        <v>313</v>
      </c>
      <c r="B328" s="6" t="s">
        <v>206</v>
      </c>
      <c r="C328" s="7" t="s">
        <v>11</v>
      </c>
      <c r="D328" s="7"/>
      <c r="E328" s="8" t="s">
        <v>7</v>
      </c>
    </row>
    <row r="329" spans="1:5" x14ac:dyDescent="0.3">
      <c r="A329" s="80">
        <f>IF(B329&lt;&gt;"",MAX($A$12:A328)+1,"")</f>
        <v>314</v>
      </c>
      <c r="B329" s="6" t="s">
        <v>207</v>
      </c>
      <c r="C329" s="7" t="s">
        <v>11</v>
      </c>
      <c r="D329" s="7"/>
      <c r="E329" s="8" t="s">
        <v>7</v>
      </c>
    </row>
    <row r="330" spans="1:5" x14ac:dyDescent="0.3">
      <c r="A330" s="80">
        <f>IF(B330&lt;&gt;"",MAX($A$12:A329)+1,"")</f>
        <v>315</v>
      </c>
      <c r="B330" s="6" t="s">
        <v>208</v>
      </c>
      <c r="C330" s="7" t="s">
        <v>11</v>
      </c>
      <c r="D330" s="7"/>
      <c r="E330" s="8" t="s">
        <v>7</v>
      </c>
    </row>
    <row r="331" spans="1:5" x14ac:dyDescent="0.3">
      <c r="A331" s="80">
        <f>IF(B331&lt;&gt;"",MAX($A$12:A330)+1,"")</f>
        <v>316</v>
      </c>
      <c r="B331" s="6" t="s">
        <v>209</v>
      </c>
      <c r="C331" s="7" t="s">
        <v>11</v>
      </c>
      <c r="D331" s="7"/>
      <c r="E331" s="8" t="s">
        <v>7</v>
      </c>
    </row>
    <row r="332" spans="1:5" ht="30.6" x14ac:dyDescent="0.3">
      <c r="A332" s="80">
        <f>IF(B332&lt;&gt;"",MAX($A$12:A331)+1,"")</f>
        <v>317</v>
      </c>
      <c r="B332" s="6" t="s">
        <v>210</v>
      </c>
      <c r="C332" s="7" t="s">
        <v>11</v>
      </c>
      <c r="D332" s="7"/>
      <c r="E332" s="8" t="s">
        <v>7</v>
      </c>
    </row>
    <row r="333" spans="1:5" x14ac:dyDescent="0.3">
      <c r="A333" s="80">
        <f>IF(B333&lt;&gt;"",MAX($A$12:A332)+1,"")</f>
        <v>318</v>
      </c>
      <c r="B333" s="6" t="s">
        <v>211</v>
      </c>
      <c r="C333" s="7" t="s">
        <v>11</v>
      </c>
      <c r="D333" s="7"/>
      <c r="E333" s="8" t="s">
        <v>7</v>
      </c>
    </row>
    <row r="334" spans="1:5" ht="20.399999999999999" x14ac:dyDescent="0.3">
      <c r="A334" s="80">
        <f>IF(B334&lt;&gt;"",MAX($A$12:A333)+1,"")</f>
        <v>319</v>
      </c>
      <c r="B334" s="6" t="s">
        <v>212</v>
      </c>
      <c r="C334" s="7" t="s">
        <v>11</v>
      </c>
      <c r="D334" s="7"/>
      <c r="E334" s="8" t="s">
        <v>7</v>
      </c>
    </row>
    <row r="335" spans="1:5" x14ac:dyDescent="0.3">
      <c r="A335" s="80">
        <f>IF(B335&lt;&gt;"",MAX($A$12:A334)+1,"")</f>
        <v>320</v>
      </c>
      <c r="B335" s="6" t="s">
        <v>213</v>
      </c>
      <c r="C335" s="7" t="s">
        <v>11</v>
      </c>
      <c r="D335" s="7"/>
      <c r="E335" s="8" t="s">
        <v>7</v>
      </c>
    </row>
    <row r="336" spans="1:5" ht="20.399999999999999" x14ac:dyDescent="0.3">
      <c r="A336" s="80">
        <f>IF(B336&lt;&gt;"",MAX($A$12:A335)+1,"")</f>
        <v>321</v>
      </c>
      <c r="B336" s="6" t="s">
        <v>214</v>
      </c>
      <c r="C336" s="7" t="s">
        <v>11</v>
      </c>
      <c r="D336" s="7"/>
      <c r="E336" s="8" t="s">
        <v>7</v>
      </c>
    </row>
    <row r="337" spans="1:5" x14ac:dyDescent="0.3">
      <c r="A337" s="80">
        <f>IF(B337&lt;&gt;"",MAX($A$12:A336)+1,"")</f>
        <v>322</v>
      </c>
      <c r="B337" s="6" t="s">
        <v>215</v>
      </c>
      <c r="C337" s="7" t="s">
        <v>11</v>
      </c>
      <c r="D337" s="7"/>
      <c r="E337" s="8" t="s">
        <v>7</v>
      </c>
    </row>
    <row r="338" spans="1:5" x14ac:dyDescent="0.3">
      <c r="A338" s="80">
        <f>IF(B338&lt;&gt;"",MAX($A$12:A337)+1,"")</f>
        <v>323</v>
      </c>
      <c r="B338" s="6" t="s">
        <v>216</v>
      </c>
      <c r="C338" s="7" t="s">
        <v>11</v>
      </c>
      <c r="D338" s="7"/>
      <c r="E338" s="8" t="s">
        <v>7</v>
      </c>
    </row>
    <row r="339" spans="1:5" ht="40.799999999999997" x14ac:dyDescent="0.3">
      <c r="A339" s="80">
        <f>IF(B339&lt;&gt;"",MAX($A$12:A338)+1,"")</f>
        <v>324</v>
      </c>
      <c r="B339" s="6" t="s">
        <v>217</v>
      </c>
      <c r="C339" s="7" t="s">
        <v>11</v>
      </c>
      <c r="D339" s="7"/>
      <c r="E339" s="8" t="s">
        <v>7</v>
      </c>
    </row>
    <row r="340" spans="1:5" ht="51" x14ac:dyDescent="0.3">
      <c r="A340" s="80">
        <f>IF(B340&lt;&gt;"",MAX($A$12:A339)+1,"")</f>
        <v>325</v>
      </c>
      <c r="B340" s="6" t="s">
        <v>218</v>
      </c>
      <c r="C340" s="7" t="s">
        <v>11</v>
      </c>
      <c r="D340" s="7"/>
      <c r="E340" s="8" t="s">
        <v>7</v>
      </c>
    </row>
    <row r="341" spans="1:5" ht="30.6" x14ac:dyDescent="0.3">
      <c r="A341" s="80">
        <f>IF(B341&lt;&gt;"",MAX($A$12:A340)+1,"")</f>
        <v>326</v>
      </c>
      <c r="B341" s="6" t="s">
        <v>219</v>
      </c>
      <c r="C341" s="7" t="s">
        <v>11</v>
      </c>
      <c r="D341" s="7"/>
      <c r="E341" s="8" t="s">
        <v>7</v>
      </c>
    </row>
    <row r="342" spans="1:5" x14ac:dyDescent="0.3">
      <c r="A342" s="80">
        <f>IF(B342&lt;&gt;"",MAX($A$12:A341)+1,"")</f>
        <v>327</v>
      </c>
      <c r="B342" s="6" t="s">
        <v>220</v>
      </c>
      <c r="C342" s="7" t="s">
        <v>11</v>
      </c>
      <c r="D342" s="7"/>
      <c r="E342" s="8" t="s">
        <v>7</v>
      </c>
    </row>
    <row r="343" spans="1:5" x14ac:dyDescent="0.3">
      <c r="A343" s="80">
        <f>IF(B343&lt;&gt;"",MAX($A$12:A342)+1,"")</f>
        <v>328</v>
      </c>
      <c r="B343" s="6" t="s">
        <v>221</v>
      </c>
      <c r="C343" s="7" t="s">
        <v>11</v>
      </c>
      <c r="D343" s="7"/>
      <c r="E343" s="8" t="s">
        <v>7</v>
      </c>
    </row>
    <row r="344" spans="1:5" x14ac:dyDescent="0.3">
      <c r="A344" s="80">
        <f>IF(B344&lt;&gt;"",MAX($A$12:A343)+1,"")</f>
        <v>329</v>
      </c>
      <c r="B344" s="6" t="s">
        <v>222</v>
      </c>
      <c r="C344" s="7" t="s">
        <v>11</v>
      </c>
      <c r="D344" s="7"/>
      <c r="E344" s="8" t="s">
        <v>7</v>
      </c>
    </row>
    <row r="345" spans="1:5" ht="30.6" x14ac:dyDescent="0.3">
      <c r="A345" s="80">
        <f>IF(B345&lt;&gt;"",MAX($A$12:A344)+1,"")</f>
        <v>330</v>
      </c>
      <c r="B345" s="6" t="s">
        <v>223</v>
      </c>
      <c r="C345" s="7" t="s">
        <v>11</v>
      </c>
      <c r="D345" s="7"/>
      <c r="E345" s="8" t="s">
        <v>7</v>
      </c>
    </row>
    <row r="346" spans="1:5" x14ac:dyDescent="0.3">
      <c r="A346" s="80">
        <f>IF(B346&lt;&gt;"",MAX($A$12:A345)+1,"")</f>
        <v>331</v>
      </c>
      <c r="B346" s="6" t="s">
        <v>224</v>
      </c>
      <c r="C346" s="7" t="s">
        <v>11</v>
      </c>
      <c r="D346" s="7"/>
      <c r="E346" s="8" t="s">
        <v>7</v>
      </c>
    </row>
    <row r="347" spans="1:5" ht="20.399999999999999" x14ac:dyDescent="0.3">
      <c r="A347" s="80">
        <f>IF(B347&lt;&gt;"",MAX($A$12:A346)+1,"")</f>
        <v>332</v>
      </c>
      <c r="B347" s="6" t="s">
        <v>225</v>
      </c>
      <c r="C347" s="7" t="s">
        <v>11</v>
      </c>
      <c r="D347" s="7"/>
      <c r="E347" s="8" t="s">
        <v>7</v>
      </c>
    </row>
    <row r="348" spans="1:5" ht="20.399999999999999" x14ac:dyDescent="0.3">
      <c r="A348" s="80">
        <f>IF(B348&lt;&gt;"",MAX($A$12:A347)+1,"")</f>
        <v>333</v>
      </c>
      <c r="B348" s="6" t="s">
        <v>226</v>
      </c>
      <c r="C348" s="7" t="s">
        <v>11</v>
      </c>
      <c r="D348" s="7"/>
      <c r="E348" s="8" t="s">
        <v>7</v>
      </c>
    </row>
    <row r="349" spans="1:5" x14ac:dyDescent="0.3">
      <c r="A349" s="80">
        <f>IF(B349&lt;&gt;"",MAX($A$12:A348)+1,"")</f>
        <v>334</v>
      </c>
      <c r="B349" s="6" t="s">
        <v>227</v>
      </c>
      <c r="C349" s="7" t="s">
        <v>11</v>
      </c>
      <c r="D349" s="7"/>
      <c r="E349" s="8" t="s">
        <v>7</v>
      </c>
    </row>
    <row r="350" spans="1:5" ht="20.399999999999999" x14ac:dyDescent="0.3">
      <c r="A350" s="80">
        <f>IF(B350&lt;&gt;"",MAX($A$12:A349)+1,"")</f>
        <v>335</v>
      </c>
      <c r="B350" s="6" t="s">
        <v>228</v>
      </c>
      <c r="C350" s="7" t="s">
        <v>11</v>
      </c>
      <c r="D350" s="7"/>
      <c r="E350" s="8" t="s">
        <v>7</v>
      </c>
    </row>
    <row r="351" spans="1:5" x14ac:dyDescent="0.3">
      <c r="A351" s="80">
        <f>IF(B351&lt;&gt;"",MAX($A$12:A350)+1,"")</f>
        <v>336</v>
      </c>
      <c r="B351" s="6" t="s">
        <v>229</v>
      </c>
      <c r="C351" s="7" t="s">
        <v>11</v>
      </c>
      <c r="D351" s="7"/>
      <c r="E351" s="8" t="s">
        <v>7</v>
      </c>
    </row>
    <row r="352" spans="1:5" x14ac:dyDescent="0.3">
      <c r="A352" s="80">
        <f>IF(B352&lt;&gt;"",MAX($A$12:A351)+1,"")</f>
        <v>337</v>
      </c>
      <c r="B352" s="6" t="s">
        <v>230</v>
      </c>
      <c r="C352" s="7" t="s">
        <v>11</v>
      </c>
      <c r="D352" s="7"/>
      <c r="E352" s="8" t="s">
        <v>7</v>
      </c>
    </row>
    <row r="353" spans="1:5" x14ac:dyDescent="0.3">
      <c r="A353" s="80">
        <f>IF(B353&lt;&gt;"",MAX($A$12:A352)+1,"")</f>
        <v>338</v>
      </c>
      <c r="B353" s="6" t="s">
        <v>231</v>
      </c>
      <c r="C353" s="7" t="s">
        <v>11</v>
      </c>
      <c r="D353" s="7"/>
      <c r="E353" s="8" t="s">
        <v>7</v>
      </c>
    </row>
    <row r="354" spans="1:5" x14ac:dyDescent="0.3">
      <c r="A354" s="80">
        <f>IF(B354&lt;&gt;"",MAX($A$12:A353)+1,"")</f>
        <v>339</v>
      </c>
      <c r="B354" s="6" t="s">
        <v>232</v>
      </c>
      <c r="C354" s="7" t="s">
        <v>11</v>
      </c>
      <c r="D354" s="7"/>
      <c r="E354" s="8" t="s">
        <v>7</v>
      </c>
    </row>
    <row r="355" spans="1:5" ht="30.6" x14ac:dyDescent="0.3">
      <c r="A355" s="80">
        <f>IF(B355&lt;&gt;"",MAX($A$12:A354)+1,"")</f>
        <v>340</v>
      </c>
      <c r="B355" s="6" t="s">
        <v>233</v>
      </c>
      <c r="C355" s="7" t="s">
        <v>11</v>
      </c>
      <c r="D355" s="7"/>
      <c r="E355" s="8" t="s">
        <v>7</v>
      </c>
    </row>
    <row r="356" spans="1:5" ht="20.399999999999999" x14ac:dyDescent="0.3">
      <c r="A356" s="80">
        <f>IF(B356&lt;&gt;"",MAX($A$12:A355)+1,"")</f>
        <v>341</v>
      </c>
      <c r="B356" s="6" t="s">
        <v>234</v>
      </c>
      <c r="C356" s="7" t="s">
        <v>11</v>
      </c>
      <c r="D356" s="7"/>
      <c r="E356" s="8" t="s">
        <v>7</v>
      </c>
    </row>
    <row r="357" spans="1:5" x14ac:dyDescent="0.3">
      <c r="A357" s="80">
        <f>IF(B357&lt;&gt;"",MAX($A$12:A356)+1,"")</f>
        <v>342</v>
      </c>
      <c r="B357" s="6" t="s">
        <v>235</v>
      </c>
      <c r="C357" s="7" t="s">
        <v>11</v>
      </c>
      <c r="D357" s="7"/>
      <c r="E357" s="8" t="s">
        <v>7</v>
      </c>
    </row>
    <row r="358" spans="1:5" x14ac:dyDescent="0.3">
      <c r="A358" s="80">
        <f>IF(B358&lt;&gt;"",MAX($A$12:A357)+1,"")</f>
        <v>343</v>
      </c>
      <c r="B358" s="6" t="s">
        <v>236</v>
      </c>
      <c r="C358" s="7" t="s">
        <v>11</v>
      </c>
      <c r="D358" s="7"/>
      <c r="E358" s="8" t="s">
        <v>7</v>
      </c>
    </row>
    <row r="359" spans="1:5" x14ac:dyDescent="0.3">
      <c r="A359" s="80">
        <f>IF(B359&lt;&gt;"",MAX($A$12:A358)+1,"")</f>
        <v>344</v>
      </c>
      <c r="B359" s="6" t="s">
        <v>237</v>
      </c>
      <c r="C359" s="7" t="s">
        <v>11</v>
      </c>
      <c r="D359" s="7"/>
      <c r="E359" s="8" t="s">
        <v>7</v>
      </c>
    </row>
    <row r="360" spans="1:5" x14ac:dyDescent="0.3">
      <c r="A360" s="80">
        <f>IF(B360&lt;&gt;"",MAX($A$12:A359)+1,"")</f>
        <v>345</v>
      </c>
      <c r="B360" s="6" t="s">
        <v>238</v>
      </c>
      <c r="C360" s="7" t="s">
        <v>11</v>
      </c>
      <c r="D360" s="7"/>
      <c r="E360" s="8" t="s">
        <v>7</v>
      </c>
    </row>
    <row r="361" spans="1:5" ht="20.399999999999999" x14ac:dyDescent="0.3">
      <c r="A361" s="80">
        <f>IF(B361&lt;&gt;"",MAX($A$12:A360)+1,"")</f>
        <v>346</v>
      </c>
      <c r="B361" s="6" t="s">
        <v>239</v>
      </c>
      <c r="C361" s="7" t="s">
        <v>11</v>
      </c>
      <c r="D361" s="7"/>
      <c r="E361" s="8" t="s">
        <v>7</v>
      </c>
    </row>
    <row r="362" spans="1:5" x14ac:dyDescent="0.3">
      <c r="A362" s="80">
        <f>IF(B362&lt;&gt;"",MAX($A$12:A361)+1,"")</f>
        <v>347</v>
      </c>
      <c r="B362" s="6" t="s">
        <v>240</v>
      </c>
      <c r="C362" s="7" t="s">
        <v>11</v>
      </c>
      <c r="D362" s="7"/>
      <c r="E362" s="8" t="s">
        <v>7</v>
      </c>
    </row>
    <row r="363" spans="1:5" x14ac:dyDescent="0.3">
      <c r="A363" s="80">
        <f>IF(B363&lt;&gt;"",MAX($A$12:A362)+1,"")</f>
        <v>348</v>
      </c>
      <c r="B363" s="6" t="s">
        <v>241</v>
      </c>
      <c r="C363" s="7" t="s">
        <v>11</v>
      </c>
      <c r="D363" s="7"/>
      <c r="E363" s="8" t="s">
        <v>7</v>
      </c>
    </row>
    <row r="364" spans="1:5" ht="20.399999999999999" x14ac:dyDescent="0.3">
      <c r="A364" s="80">
        <f>IF(B364&lt;&gt;"",MAX($A$12:A363)+1,"")</f>
        <v>349</v>
      </c>
      <c r="B364" s="6" t="s">
        <v>946</v>
      </c>
      <c r="C364" s="7" t="s">
        <v>11</v>
      </c>
      <c r="D364" s="7"/>
      <c r="E364" s="8" t="s">
        <v>7</v>
      </c>
    </row>
    <row r="365" spans="1:5" ht="20.399999999999999" x14ac:dyDescent="0.3">
      <c r="A365" s="80">
        <f>IF(B365&lt;&gt;"",MAX($A$12:A364)+1,"")</f>
        <v>350</v>
      </c>
      <c r="B365" s="6" t="s">
        <v>947</v>
      </c>
      <c r="C365" s="7" t="s">
        <v>11</v>
      </c>
      <c r="D365" s="7"/>
      <c r="E365" s="8" t="s">
        <v>7</v>
      </c>
    </row>
    <row r="366" spans="1:5" x14ac:dyDescent="0.3">
      <c r="A366" s="80">
        <f>IF(B366&lt;&gt;"",MAX($A$12:A365)+1,"")</f>
        <v>351</v>
      </c>
      <c r="B366" s="6" t="s">
        <v>242</v>
      </c>
      <c r="C366" s="7" t="s">
        <v>11</v>
      </c>
      <c r="D366" s="7"/>
      <c r="E366" s="8" t="s">
        <v>7</v>
      </c>
    </row>
    <row r="367" spans="1:5" ht="20.399999999999999" x14ac:dyDescent="0.3">
      <c r="A367" s="80">
        <f>IF(B367&lt;&gt;"",MAX($A$12:A366)+1,"")</f>
        <v>352</v>
      </c>
      <c r="B367" s="6" t="s">
        <v>243</v>
      </c>
      <c r="C367" s="7" t="s">
        <v>11</v>
      </c>
      <c r="D367" s="7"/>
      <c r="E367" s="8" t="s">
        <v>7</v>
      </c>
    </row>
    <row r="368" spans="1:5" ht="20.399999999999999" x14ac:dyDescent="0.3">
      <c r="A368" s="80">
        <f>IF(B368&lt;&gt;"",MAX($A$12:A367)+1,"")</f>
        <v>353</v>
      </c>
      <c r="B368" s="6" t="s">
        <v>244</v>
      </c>
      <c r="C368" s="7" t="s">
        <v>11</v>
      </c>
      <c r="D368" s="7"/>
      <c r="E368" s="8" t="s">
        <v>7</v>
      </c>
    </row>
    <row r="369" spans="1:5" x14ac:dyDescent="0.3">
      <c r="A369" s="80">
        <f>IF(B369&lt;&gt;"",MAX($A$12:A368)+1,"")</f>
        <v>354</v>
      </c>
      <c r="B369" s="6" t="s">
        <v>245</v>
      </c>
      <c r="C369" s="7" t="s">
        <v>11</v>
      </c>
      <c r="D369" s="7"/>
      <c r="E369" s="8" t="s">
        <v>7</v>
      </c>
    </row>
    <row r="370" spans="1:5" ht="30.6" x14ac:dyDescent="0.3">
      <c r="A370" s="80">
        <f>IF(B370&lt;&gt;"",MAX($A$12:A369)+1,"")</f>
        <v>355</v>
      </c>
      <c r="B370" s="6" t="s">
        <v>728</v>
      </c>
      <c r="C370" s="7" t="s">
        <v>11</v>
      </c>
      <c r="D370" s="7"/>
      <c r="E370" s="8" t="s">
        <v>7</v>
      </c>
    </row>
    <row r="371" spans="1:5" ht="20.399999999999999" x14ac:dyDescent="0.3">
      <c r="A371" s="80">
        <f>IF(B371&lt;&gt;"",MAX($A$12:A370)+1,"")</f>
        <v>356</v>
      </c>
      <c r="B371" s="6" t="s">
        <v>246</v>
      </c>
      <c r="C371" s="7" t="s">
        <v>11</v>
      </c>
      <c r="D371" s="7"/>
      <c r="E371" s="8" t="s">
        <v>7</v>
      </c>
    </row>
    <row r="372" spans="1:5" x14ac:dyDescent="0.3">
      <c r="A372" s="80">
        <f>IF(B372&lt;&gt;"",MAX($A$12:A371)+1,"")</f>
        <v>357</v>
      </c>
      <c r="B372" s="6" t="s">
        <v>247</v>
      </c>
      <c r="C372" s="7" t="s">
        <v>11</v>
      </c>
      <c r="D372" s="7"/>
      <c r="E372" s="8" t="s">
        <v>7</v>
      </c>
    </row>
    <row r="373" spans="1:5" x14ac:dyDescent="0.3">
      <c r="A373" s="80">
        <f>IF(B373&lt;&gt;"",MAX($A$12:A372)+1,"")</f>
        <v>358</v>
      </c>
      <c r="B373" s="6" t="s">
        <v>248</v>
      </c>
      <c r="C373" s="7" t="s">
        <v>11</v>
      </c>
      <c r="D373" s="7"/>
      <c r="E373" s="8" t="s">
        <v>7</v>
      </c>
    </row>
    <row r="374" spans="1:5" x14ac:dyDescent="0.3">
      <c r="A374" s="80">
        <f>IF(B374&lt;&gt;"",MAX($A$12:A373)+1,"")</f>
        <v>359</v>
      </c>
      <c r="B374" s="6" t="s">
        <v>249</v>
      </c>
      <c r="C374" s="7" t="s">
        <v>11</v>
      </c>
      <c r="D374" s="7"/>
      <c r="E374" s="8" t="s">
        <v>7</v>
      </c>
    </row>
    <row r="375" spans="1:5" ht="20.399999999999999" x14ac:dyDescent="0.3">
      <c r="A375" s="80">
        <f>IF(B375&lt;&gt;"",MAX($A$12:A374)+1,"")</f>
        <v>360</v>
      </c>
      <c r="B375" s="6" t="s">
        <v>250</v>
      </c>
      <c r="C375" s="7" t="s">
        <v>11</v>
      </c>
      <c r="D375" s="7"/>
      <c r="E375" s="8" t="s">
        <v>7</v>
      </c>
    </row>
    <row r="376" spans="1:5" x14ac:dyDescent="0.3">
      <c r="A376" s="80">
        <f>IF(B376&lt;&gt;"",MAX($A$12:A375)+1,"")</f>
        <v>361</v>
      </c>
      <c r="B376" s="6" t="s">
        <v>251</v>
      </c>
      <c r="C376" s="7" t="s">
        <v>11</v>
      </c>
      <c r="D376" s="7"/>
      <c r="E376" s="8" t="s">
        <v>7</v>
      </c>
    </row>
    <row r="377" spans="1:5" x14ac:dyDescent="0.3">
      <c r="A377" s="80">
        <f>IF(B377&lt;&gt;"",MAX($A$12:A376)+1,"")</f>
        <v>362</v>
      </c>
      <c r="B377" s="174" t="s">
        <v>252</v>
      </c>
      <c r="C377" s="175"/>
      <c r="D377" s="78"/>
      <c r="E377" s="78"/>
    </row>
    <row r="378" spans="1:5" x14ac:dyDescent="0.3">
      <c r="A378" s="80">
        <f>IF(B378&lt;&gt;"",MAX($A$12:A377)+1,"")</f>
        <v>363</v>
      </c>
      <c r="B378" s="6" t="s">
        <v>253</v>
      </c>
      <c r="C378" s="7" t="s">
        <v>11</v>
      </c>
      <c r="D378" s="7"/>
      <c r="E378" s="8" t="s">
        <v>7</v>
      </c>
    </row>
    <row r="379" spans="1:5" x14ac:dyDescent="0.3">
      <c r="A379" s="80">
        <f>IF(B379&lt;&gt;"",MAX($A$12:A378)+1,"")</f>
        <v>364</v>
      </c>
      <c r="B379" s="6" t="s">
        <v>254</v>
      </c>
      <c r="C379" s="7" t="s">
        <v>11</v>
      </c>
      <c r="D379" s="7"/>
      <c r="E379" s="8" t="s">
        <v>7</v>
      </c>
    </row>
    <row r="380" spans="1:5" x14ac:dyDescent="0.3">
      <c r="A380" s="80">
        <f>IF(B380&lt;&gt;"",MAX($A$12:A379)+1,"")</f>
        <v>365</v>
      </c>
      <c r="B380" s="6" t="s">
        <v>255</v>
      </c>
      <c r="C380" s="7" t="s">
        <v>11</v>
      </c>
      <c r="D380" s="7"/>
      <c r="E380" s="8" t="s">
        <v>7</v>
      </c>
    </row>
    <row r="381" spans="1:5" x14ac:dyDescent="0.3">
      <c r="A381" s="80">
        <f>IF(B381&lt;&gt;"",MAX($A$12:A380)+1,"")</f>
        <v>366</v>
      </c>
      <c r="B381" s="6" t="s">
        <v>256</v>
      </c>
      <c r="C381" s="7" t="s">
        <v>11</v>
      </c>
      <c r="D381" s="7"/>
      <c r="E381" s="8" t="s">
        <v>7</v>
      </c>
    </row>
    <row r="382" spans="1:5" x14ac:dyDescent="0.3">
      <c r="A382" s="80">
        <f>IF(B382&lt;&gt;"",MAX($A$12:A381)+1,"")</f>
        <v>367</v>
      </c>
      <c r="B382" s="6" t="s">
        <v>257</v>
      </c>
      <c r="C382" s="7" t="s">
        <v>11</v>
      </c>
      <c r="D382" s="7"/>
      <c r="E382" s="8" t="s">
        <v>7</v>
      </c>
    </row>
    <row r="383" spans="1:5" x14ac:dyDescent="0.3">
      <c r="A383" s="80">
        <f>IF(B383&lt;&gt;"",MAX($A$12:A382)+1,"")</f>
        <v>368</v>
      </c>
      <c r="B383" s="6" t="s">
        <v>258</v>
      </c>
      <c r="C383" s="7" t="s">
        <v>11</v>
      </c>
      <c r="D383" s="7"/>
      <c r="E383" s="8" t="s">
        <v>7</v>
      </c>
    </row>
    <row r="384" spans="1:5" ht="20.399999999999999" x14ac:dyDescent="0.3">
      <c r="A384" s="80">
        <f>IF(B384&lt;&gt;"",MAX($A$12:A383)+1,"")</f>
        <v>369</v>
      </c>
      <c r="B384" s="6" t="s">
        <v>259</v>
      </c>
      <c r="C384" s="7" t="s">
        <v>11</v>
      </c>
      <c r="D384" s="7"/>
      <c r="E384" s="8" t="s">
        <v>7</v>
      </c>
    </row>
    <row r="385" spans="1:5" x14ac:dyDescent="0.3">
      <c r="A385" s="80">
        <f>IF(B385&lt;&gt;"",MAX($A$12:A384)+1,"")</f>
        <v>370</v>
      </c>
      <c r="B385" s="6" t="s">
        <v>260</v>
      </c>
      <c r="C385" s="7" t="s">
        <v>11</v>
      </c>
      <c r="D385" s="7"/>
      <c r="E385" s="8" t="s">
        <v>7</v>
      </c>
    </row>
    <row r="386" spans="1:5" ht="20.399999999999999" x14ac:dyDescent="0.3">
      <c r="A386" s="80">
        <f>IF(B386&lt;&gt;"",MAX($A$12:A385)+1,"")</f>
        <v>371</v>
      </c>
      <c r="B386" s="6" t="s">
        <v>261</v>
      </c>
      <c r="C386" s="7" t="s">
        <v>11</v>
      </c>
      <c r="D386" s="7"/>
      <c r="E386" s="8" t="s">
        <v>7</v>
      </c>
    </row>
    <row r="387" spans="1:5" x14ac:dyDescent="0.3">
      <c r="A387" s="80">
        <f>IF(B387&lt;&gt;"",MAX($A$12:A386)+1,"")</f>
        <v>372</v>
      </c>
      <c r="B387" s="6" t="s">
        <v>262</v>
      </c>
      <c r="C387" s="7" t="s">
        <v>11</v>
      </c>
      <c r="D387" s="7"/>
      <c r="E387" s="8" t="s">
        <v>7</v>
      </c>
    </row>
    <row r="388" spans="1:5" x14ac:dyDescent="0.3">
      <c r="A388" s="80">
        <f>IF(B388&lt;&gt;"",MAX($A$12:A387)+1,"")</f>
        <v>373</v>
      </c>
      <c r="B388" s="6" t="s">
        <v>263</v>
      </c>
      <c r="C388" s="7" t="s">
        <v>11</v>
      </c>
      <c r="D388" s="7"/>
      <c r="E388" s="8" t="s">
        <v>7</v>
      </c>
    </row>
    <row r="389" spans="1:5" x14ac:dyDescent="0.3">
      <c r="A389" s="80">
        <f>IF(B389&lt;&gt;"",MAX($A$12:A388)+1,"")</f>
        <v>374</v>
      </c>
      <c r="B389" s="174" t="s">
        <v>264</v>
      </c>
      <c r="C389" s="175"/>
      <c r="D389" s="78"/>
      <c r="E389" s="78"/>
    </row>
    <row r="390" spans="1:5" x14ac:dyDescent="0.3">
      <c r="A390" s="80">
        <f>IF(B390&lt;&gt;"",MAX($A$12:A389)+1,"")</f>
        <v>375</v>
      </c>
      <c r="B390" s="6" t="s">
        <v>265</v>
      </c>
      <c r="C390" s="7" t="s">
        <v>11</v>
      </c>
      <c r="D390" s="7"/>
      <c r="E390" s="8" t="s">
        <v>7</v>
      </c>
    </row>
    <row r="391" spans="1:5" x14ac:dyDescent="0.3">
      <c r="A391" s="80">
        <f>IF(B391&lt;&gt;"",MAX($A$12:A390)+1,"")</f>
        <v>376</v>
      </c>
      <c r="B391" s="6" t="s">
        <v>266</v>
      </c>
      <c r="C391" s="7" t="s">
        <v>11</v>
      </c>
      <c r="D391" s="7"/>
      <c r="E391" s="8" t="s">
        <v>7</v>
      </c>
    </row>
    <row r="392" spans="1:5" x14ac:dyDescent="0.3">
      <c r="A392" s="80">
        <f>IF(B392&lt;&gt;"",MAX($A$12:A391)+1,"")</f>
        <v>377</v>
      </c>
      <c r="B392" s="6" t="s">
        <v>267</v>
      </c>
      <c r="C392" s="7" t="s">
        <v>11</v>
      </c>
      <c r="D392" s="7"/>
      <c r="E392" s="8" t="s">
        <v>7</v>
      </c>
    </row>
    <row r="393" spans="1:5" x14ac:dyDescent="0.3">
      <c r="A393" s="80">
        <f>IF(B393&lt;&gt;"",MAX($A$12:A392)+1,"")</f>
        <v>378</v>
      </c>
      <c r="B393" s="6" t="s">
        <v>268</v>
      </c>
      <c r="C393" s="7" t="s">
        <v>11</v>
      </c>
      <c r="D393" s="7"/>
      <c r="E393" s="8" t="s">
        <v>7</v>
      </c>
    </row>
    <row r="394" spans="1:5" x14ac:dyDescent="0.3">
      <c r="A394" s="80">
        <f>IF(B394&lt;&gt;"",MAX($A$12:A393)+1,"")</f>
        <v>379</v>
      </c>
      <c r="B394" s="6" t="s">
        <v>269</v>
      </c>
      <c r="C394" s="7" t="s">
        <v>11</v>
      </c>
      <c r="D394" s="7"/>
      <c r="E394" s="8" t="s">
        <v>7</v>
      </c>
    </row>
    <row r="395" spans="1:5" ht="20.399999999999999" x14ac:dyDescent="0.3">
      <c r="A395" s="80">
        <f>IF(B395&lt;&gt;"",MAX($A$12:A394)+1,"")</f>
        <v>380</v>
      </c>
      <c r="B395" s="6" t="s">
        <v>270</v>
      </c>
      <c r="C395" s="7" t="s">
        <v>11</v>
      </c>
      <c r="D395" s="7"/>
      <c r="E395" s="8" t="s">
        <v>7</v>
      </c>
    </row>
    <row r="396" spans="1:5" x14ac:dyDescent="0.3">
      <c r="A396" s="80">
        <f>IF(B396&lt;&gt;"",MAX($A$12:A395)+1,"")</f>
        <v>381</v>
      </c>
      <c r="B396" s="174" t="s">
        <v>271</v>
      </c>
      <c r="C396" s="175"/>
      <c r="D396" s="78"/>
      <c r="E396" s="78"/>
    </row>
    <row r="397" spans="1:5" x14ac:dyDescent="0.3">
      <c r="A397" s="80">
        <f>IF(B397&lt;&gt;"",MAX($A$12:A396)+1,"")</f>
        <v>382</v>
      </c>
      <c r="B397" s="6" t="s">
        <v>272</v>
      </c>
      <c r="C397" s="7" t="s">
        <v>11</v>
      </c>
      <c r="D397" s="7"/>
      <c r="E397" s="8" t="s">
        <v>7</v>
      </c>
    </row>
    <row r="398" spans="1:5" x14ac:dyDescent="0.3">
      <c r="A398" s="80">
        <f>IF(B398&lt;&gt;"",MAX($A$12:A397)+1,"")</f>
        <v>383</v>
      </c>
      <c r="B398" s="6" t="s">
        <v>273</v>
      </c>
      <c r="C398" s="7" t="s">
        <v>11</v>
      </c>
      <c r="D398" s="7"/>
      <c r="E398" s="8" t="s">
        <v>7</v>
      </c>
    </row>
    <row r="399" spans="1:5" x14ac:dyDescent="0.3">
      <c r="A399" s="80">
        <f>IF(B399&lt;&gt;"",MAX($A$12:A398)+1,"")</f>
        <v>384</v>
      </c>
      <c r="B399" s="6" t="s">
        <v>274</v>
      </c>
      <c r="C399" s="7" t="s">
        <v>11</v>
      </c>
      <c r="D399" s="7"/>
      <c r="E399" s="8" t="s">
        <v>7</v>
      </c>
    </row>
    <row r="400" spans="1:5" x14ac:dyDescent="0.3">
      <c r="A400" s="80">
        <f>IF(B400&lt;&gt;"",MAX($A$12:A399)+1,"")</f>
        <v>385</v>
      </c>
      <c r="B400" s="6" t="s">
        <v>275</v>
      </c>
      <c r="C400" s="7" t="s">
        <v>11</v>
      </c>
      <c r="D400" s="7"/>
      <c r="E400" s="8" t="s">
        <v>7</v>
      </c>
    </row>
    <row r="401" spans="1:5" x14ac:dyDescent="0.3">
      <c r="A401" s="80">
        <f>IF(B401&lt;&gt;"",MAX($A$12:A400)+1,"")</f>
        <v>386</v>
      </c>
      <c r="B401" s="6" t="s">
        <v>276</v>
      </c>
      <c r="C401" s="7" t="s">
        <v>11</v>
      </c>
      <c r="D401" s="7"/>
      <c r="E401" s="8" t="s">
        <v>7</v>
      </c>
    </row>
    <row r="402" spans="1:5" x14ac:dyDescent="0.3">
      <c r="A402" s="80">
        <f>IF(B402&lt;&gt;"",MAX($A$12:A401)+1,"")</f>
        <v>387</v>
      </c>
      <c r="B402" s="6" t="s">
        <v>277</v>
      </c>
      <c r="C402" s="7" t="s">
        <v>11</v>
      </c>
      <c r="D402" s="7"/>
      <c r="E402" s="8" t="s">
        <v>7</v>
      </c>
    </row>
    <row r="403" spans="1:5" x14ac:dyDescent="0.3">
      <c r="A403" s="80">
        <f>IF(B403&lt;&gt;"",MAX($A$12:A402)+1,"")</f>
        <v>388</v>
      </c>
      <c r="B403" s="6" t="s">
        <v>278</v>
      </c>
      <c r="C403" s="7" t="s">
        <v>11</v>
      </c>
      <c r="D403" s="7"/>
      <c r="E403" s="8" t="s">
        <v>7</v>
      </c>
    </row>
    <row r="404" spans="1:5" x14ac:dyDescent="0.3">
      <c r="A404" s="80">
        <f>IF(B404&lt;&gt;"",MAX($A$12:A403)+1,"")</f>
        <v>389</v>
      </c>
      <c r="B404" s="6" t="s">
        <v>279</v>
      </c>
      <c r="C404" s="7" t="s">
        <v>11</v>
      </c>
      <c r="D404" s="7"/>
      <c r="E404" s="8" t="s">
        <v>7</v>
      </c>
    </row>
    <row r="405" spans="1:5" x14ac:dyDescent="0.3">
      <c r="A405" s="80">
        <f>IF(B405&lt;&gt;"",MAX($A$12:A404)+1,"")</f>
        <v>390</v>
      </c>
      <c r="B405" s="174" t="s">
        <v>280</v>
      </c>
      <c r="C405" s="175"/>
      <c r="D405" s="78"/>
      <c r="E405" s="78"/>
    </row>
    <row r="406" spans="1:5" x14ac:dyDescent="0.3">
      <c r="A406" s="80">
        <f>IF(B406&lt;&gt;"",MAX($A$12:A405)+1,"")</f>
        <v>391</v>
      </c>
      <c r="B406" s="6" t="s">
        <v>281</v>
      </c>
      <c r="C406" s="7" t="s">
        <v>11</v>
      </c>
      <c r="D406" s="7"/>
      <c r="E406" s="8" t="s">
        <v>7</v>
      </c>
    </row>
    <row r="407" spans="1:5" ht="20.399999999999999" x14ac:dyDescent="0.3">
      <c r="A407" s="80">
        <f>IF(B407&lt;&gt;"",MAX($A$12:A406)+1,"")</f>
        <v>392</v>
      </c>
      <c r="B407" s="6" t="s">
        <v>282</v>
      </c>
      <c r="C407" s="7" t="s">
        <v>11</v>
      </c>
      <c r="D407" s="7"/>
      <c r="E407" s="8" t="s">
        <v>7</v>
      </c>
    </row>
    <row r="408" spans="1:5" ht="30.6" x14ac:dyDescent="0.3">
      <c r="A408" s="80">
        <f>IF(B408&lt;&gt;"",MAX($A$12:A407)+1,"")</f>
        <v>393</v>
      </c>
      <c r="B408" s="6" t="s">
        <v>283</v>
      </c>
      <c r="C408" s="7" t="s">
        <v>11</v>
      </c>
      <c r="D408" s="7"/>
      <c r="E408" s="8" t="s">
        <v>7</v>
      </c>
    </row>
    <row r="409" spans="1:5" x14ac:dyDescent="0.3">
      <c r="A409" s="80">
        <f>IF(B409&lt;&gt;"",MAX($A$12:A408)+1,"")</f>
        <v>394</v>
      </c>
      <c r="B409" s="6" t="s">
        <v>284</v>
      </c>
      <c r="C409" s="7" t="s">
        <v>11</v>
      </c>
      <c r="D409" s="7"/>
      <c r="E409" s="8" t="s">
        <v>7</v>
      </c>
    </row>
    <row r="410" spans="1:5" x14ac:dyDescent="0.3">
      <c r="A410" s="80">
        <f>IF(B410&lt;&gt;"",MAX($A$12:A409)+1,"")</f>
        <v>395</v>
      </c>
      <c r="B410" s="174" t="s">
        <v>285</v>
      </c>
      <c r="C410" s="175"/>
      <c r="D410" s="78"/>
      <c r="E410" s="78"/>
    </row>
    <row r="411" spans="1:5" ht="21" thickBot="1" x14ac:dyDescent="0.35">
      <c r="A411" s="80">
        <f>IF(B411&lt;&gt;"",MAX($A$12:A410)+1,"")</f>
        <v>396</v>
      </c>
      <c r="B411" s="6" t="s">
        <v>286</v>
      </c>
      <c r="C411" s="7" t="s">
        <v>11</v>
      </c>
      <c r="D411" s="7"/>
      <c r="E411" s="8" t="s">
        <v>7</v>
      </c>
    </row>
    <row r="412" spans="1:5" ht="16.5" customHeight="1" thickTop="1" thickBot="1" x14ac:dyDescent="0.35">
      <c r="A412" s="167" t="s">
        <v>10</v>
      </c>
      <c r="B412" s="168"/>
      <c r="C412" s="19"/>
      <c r="D412" s="19"/>
      <c r="E412" s="84"/>
    </row>
    <row r="413" spans="1:5" ht="21" thickTop="1" x14ac:dyDescent="0.3">
      <c r="A413" s="85">
        <f>A411+1</f>
        <v>397</v>
      </c>
      <c r="B413" s="86" t="s">
        <v>682</v>
      </c>
      <c r="C413" s="7" t="s">
        <v>11</v>
      </c>
      <c r="D413" s="87"/>
      <c r="E413" s="148" t="s">
        <v>943</v>
      </c>
    </row>
    <row r="414" spans="1:5" ht="20.399999999999999" x14ac:dyDescent="0.3">
      <c r="A414" s="80">
        <f>A413+1</f>
        <v>398</v>
      </c>
      <c r="B414" s="88" t="s">
        <v>288</v>
      </c>
      <c r="C414" s="7" t="s">
        <v>11</v>
      </c>
      <c r="D414" s="89"/>
      <c r="E414" s="90" t="s">
        <v>7</v>
      </c>
    </row>
    <row r="415" spans="1:5" x14ac:dyDescent="0.3">
      <c r="A415" s="80">
        <f>A414+1</f>
        <v>399</v>
      </c>
      <c r="B415" s="88" t="s">
        <v>289</v>
      </c>
      <c r="C415" s="7" t="s">
        <v>11</v>
      </c>
      <c r="D415" s="89"/>
      <c r="E415" s="90" t="s">
        <v>7</v>
      </c>
    </row>
    <row r="416" spans="1:5" x14ac:dyDescent="0.3">
      <c r="A416" s="80">
        <f>A415+1</f>
        <v>400</v>
      </c>
      <c r="B416" s="88" t="s">
        <v>290</v>
      </c>
      <c r="C416" s="91" t="s">
        <v>11</v>
      </c>
      <c r="D416" s="92"/>
      <c r="E416" s="90" t="s">
        <v>7</v>
      </c>
    </row>
    <row r="417" spans="1:5" x14ac:dyDescent="0.3">
      <c r="A417" s="80">
        <f>A416+1</f>
        <v>401</v>
      </c>
      <c r="B417" s="88" t="s">
        <v>291</v>
      </c>
      <c r="C417" s="91" t="s">
        <v>11</v>
      </c>
      <c r="D417" s="92"/>
      <c r="E417" s="90" t="s">
        <v>7</v>
      </c>
    </row>
    <row r="418" spans="1:5" ht="15" thickBot="1" x14ac:dyDescent="0.35">
      <c r="A418" s="93">
        <f>A417+1</f>
        <v>402</v>
      </c>
      <c r="B418" s="21" t="s">
        <v>17</v>
      </c>
      <c r="C418" s="22" t="s">
        <v>18</v>
      </c>
      <c r="D418" s="22"/>
      <c r="E418" s="94" t="s">
        <v>7</v>
      </c>
    </row>
    <row r="419" spans="1:5" ht="15.6" thickTop="1" thickBot="1" x14ac:dyDescent="0.35">
      <c r="A419" s="2">
        <v>5</v>
      </c>
      <c r="B419" s="3" t="s">
        <v>292</v>
      </c>
      <c r="C419" s="4" t="s">
        <v>293</v>
      </c>
      <c r="D419" s="169"/>
      <c r="E419" s="170"/>
    </row>
    <row r="420" spans="1:5" ht="15.6" thickTop="1" thickBot="1" x14ac:dyDescent="0.35">
      <c r="A420" s="171" t="s">
        <v>731</v>
      </c>
      <c r="B420" s="172"/>
      <c r="C420" s="172"/>
      <c r="D420" s="172"/>
      <c r="E420" s="173"/>
    </row>
    <row r="421" spans="1:5" ht="15" thickTop="1" x14ac:dyDescent="0.3">
      <c r="A421" s="156">
        <f>A418+1</f>
        <v>403</v>
      </c>
      <c r="B421" s="81" t="s">
        <v>21</v>
      </c>
      <c r="C421" s="82" t="s">
        <v>18</v>
      </c>
      <c r="D421" s="82"/>
      <c r="E421" s="83" t="s">
        <v>7</v>
      </c>
    </row>
    <row r="422" spans="1:5" x14ac:dyDescent="0.3">
      <c r="A422" s="80">
        <f>IF(B422&lt;&gt;"",MAX($A$12:A421)+1,"")</f>
        <v>404</v>
      </c>
      <c r="B422" s="6" t="s">
        <v>22</v>
      </c>
      <c r="C422" s="7" t="s">
        <v>18</v>
      </c>
      <c r="D422" s="7"/>
      <c r="E422" s="8" t="s">
        <v>7</v>
      </c>
    </row>
    <row r="423" spans="1:5" x14ac:dyDescent="0.3">
      <c r="A423" s="80">
        <f>IF(B423&lt;&gt;"",MAX($A$12:A422)+1,"")</f>
        <v>405</v>
      </c>
      <c r="B423" s="6" t="s">
        <v>23</v>
      </c>
      <c r="C423" s="7" t="s">
        <v>18</v>
      </c>
      <c r="D423" s="7"/>
      <c r="E423" s="8" t="s">
        <v>7</v>
      </c>
    </row>
    <row r="424" spans="1:5" x14ac:dyDescent="0.3">
      <c r="A424" s="80">
        <f>IF(B424&lt;&gt;"",MAX($A$12:A423)+1,"")</f>
        <v>406</v>
      </c>
      <c r="B424" s="6" t="s">
        <v>732</v>
      </c>
      <c r="C424" s="7" t="s">
        <v>11</v>
      </c>
      <c r="D424" s="7"/>
      <c r="E424" s="8" t="s">
        <v>7</v>
      </c>
    </row>
    <row r="425" spans="1:5" x14ac:dyDescent="0.3">
      <c r="A425" s="80">
        <f>IF(B425&lt;&gt;"",MAX($A$12:A424)+1,"")</f>
        <v>407</v>
      </c>
      <c r="B425" s="6" t="s">
        <v>294</v>
      </c>
      <c r="C425" s="7" t="s">
        <v>11</v>
      </c>
      <c r="D425" s="7"/>
      <c r="E425" s="8" t="s">
        <v>7</v>
      </c>
    </row>
    <row r="426" spans="1:5" x14ac:dyDescent="0.3">
      <c r="A426" s="80">
        <f>IF(B426&lt;&gt;"",MAX($A$12:A425)+1,"")</f>
        <v>408</v>
      </c>
      <c r="B426" s="6" t="s">
        <v>295</v>
      </c>
      <c r="C426" s="7" t="s">
        <v>11</v>
      </c>
      <c r="D426" s="7"/>
      <c r="E426" s="8" t="s">
        <v>7</v>
      </c>
    </row>
    <row r="427" spans="1:5" ht="20.399999999999999" x14ac:dyDescent="0.3">
      <c r="A427" s="80">
        <f>IF(B427&lt;&gt;"",MAX($A$12:A426)+1,"")</f>
        <v>409</v>
      </c>
      <c r="B427" s="6" t="s">
        <v>733</v>
      </c>
      <c r="C427" s="7" t="s">
        <v>11</v>
      </c>
      <c r="D427" s="7"/>
      <c r="E427" s="8" t="s">
        <v>7</v>
      </c>
    </row>
    <row r="428" spans="1:5" x14ac:dyDescent="0.3">
      <c r="A428" s="80">
        <f>IF(B428&lt;&gt;"",MAX($A$12:A427)+1,"")</f>
        <v>410</v>
      </c>
      <c r="B428" s="6" t="s">
        <v>296</v>
      </c>
      <c r="C428" s="7" t="s">
        <v>11</v>
      </c>
      <c r="D428" s="7"/>
      <c r="E428" s="8" t="s">
        <v>7</v>
      </c>
    </row>
    <row r="429" spans="1:5" x14ac:dyDescent="0.3">
      <c r="A429" s="80">
        <f>IF(B429&lt;&gt;"",MAX($A$12:A428)+1,"")</f>
        <v>411</v>
      </c>
      <c r="B429" s="6" t="s">
        <v>297</v>
      </c>
      <c r="C429" s="7" t="s">
        <v>11</v>
      </c>
      <c r="D429" s="7"/>
      <c r="E429" s="8" t="s">
        <v>7</v>
      </c>
    </row>
    <row r="430" spans="1:5" x14ac:dyDescent="0.3">
      <c r="A430" s="80">
        <f>IF(B430&lt;&gt;"",MAX($A$12:A429)+1,"")</f>
        <v>412</v>
      </c>
      <c r="B430" s="6" t="s">
        <v>298</v>
      </c>
      <c r="C430" s="7" t="s">
        <v>11</v>
      </c>
      <c r="D430" s="7"/>
      <c r="E430" s="8" t="s">
        <v>7</v>
      </c>
    </row>
    <row r="431" spans="1:5" x14ac:dyDescent="0.3">
      <c r="A431" s="80">
        <f>IF(B431&lt;&gt;"",MAX($A$12:A430)+1,"")</f>
        <v>413</v>
      </c>
      <c r="B431" s="6" t="s">
        <v>299</v>
      </c>
      <c r="C431" s="7" t="s">
        <v>11</v>
      </c>
      <c r="D431" s="7"/>
      <c r="E431" s="8" t="s">
        <v>7</v>
      </c>
    </row>
    <row r="432" spans="1:5" x14ac:dyDescent="0.3">
      <c r="A432" s="80">
        <f>IF(B432&lt;&gt;"",MAX($A$12:A431)+1,"")</f>
        <v>414</v>
      </c>
      <c r="B432" s="6" t="s">
        <v>300</v>
      </c>
      <c r="C432" s="7" t="s">
        <v>11</v>
      </c>
      <c r="D432" s="7"/>
      <c r="E432" s="8" t="s">
        <v>7</v>
      </c>
    </row>
    <row r="433" spans="1:5" x14ac:dyDescent="0.3">
      <c r="A433" s="80">
        <f>IF(B433&lt;&gt;"",MAX($A$12:A432)+1,"")</f>
        <v>415</v>
      </c>
      <c r="B433" s="6" t="s">
        <v>301</v>
      </c>
      <c r="C433" s="7" t="s">
        <v>11</v>
      </c>
      <c r="D433" s="7"/>
      <c r="E433" s="8" t="s">
        <v>7</v>
      </c>
    </row>
    <row r="434" spans="1:5" x14ac:dyDescent="0.3">
      <c r="A434" s="80">
        <f>IF(B434&lt;&gt;"",MAX($A$12:A433)+1,"")</f>
        <v>416</v>
      </c>
      <c r="B434" s="6" t="s">
        <v>240</v>
      </c>
      <c r="C434" s="7" t="s">
        <v>11</v>
      </c>
      <c r="D434" s="7"/>
      <c r="E434" s="8" t="s">
        <v>7</v>
      </c>
    </row>
    <row r="435" spans="1:5" x14ac:dyDescent="0.3">
      <c r="A435" s="80">
        <f>IF(B435&lt;&gt;"",MAX($A$12:A434)+1,"")</f>
        <v>417</v>
      </c>
      <c r="B435" s="6" t="s">
        <v>302</v>
      </c>
      <c r="C435" s="7" t="s">
        <v>11</v>
      </c>
      <c r="D435" s="7"/>
      <c r="E435" s="8" t="s">
        <v>7</v>
      </c>
    </row>
    <row r="436" spans="1:5" ht="20.399999999999999" x14ac:dyDescent="0.3">
      <c r="A436" s="80">
        <f>IF(B436&lt;&gt;"",MAX($A$12:A435)+1,"")</f>
        <v>418</v>
      </c>
      <c r="B436" s="6" t="s">
        <v>946</v>
      </c>
      <c r="C436" s="7" t="s">
        <v>11</v>
      </c>
      <c r="D436" s="7"/>
      <c r="E436" s="8" t="s">
        <v>7</v>
      </c>
    </row>
    <row r="437" spans="1:5" ht="20.399999999999999" x14ac:dyDescent="0.3">
      <c r="A437" s="80">
        <f>IF(B437&lt;&gt;"",MAX($A$12:A436)+1,"")</f>
        <v>419</v>
      </c>
      <c r="B437" s="6" t="s">
        <v>948</v>
      </c>
      <c r="C437" s="7" t="s">
        <v>11</v>
      </c>
      <c r="D437" s="7"/>
      <c r="E437" s="8" t="s">
        <v>7</v>
      </c>
    </row>
    <row r="438" spans="1:5" x14ac:dyDescent="0.3">
      <c r="A438" s="80">
        <f>IF(B438&lt;&gt;"",MAX($A$12:A437)+1,"")</f>
        <v>420</v>
      </c>
      <c r="B438" s="6" t="s">
        <v>303</v>
      </c>
      <c r="C438" s="7" t="s">
        <v>11</v>
      </c>
      <c r="D438" s="7"/>
      <c r="E438" s="8" t="s">
        <v>7</v>
      </c>
    </row>
    <row r="439" spans="1:5" x14ac:dyDescent="0.3">
      <c r="A439" s="80">
        <f>IF(B439&lt;&gt;"",MAX($A$12:A438)+1,"")</f>
        <v>421</v>
      </c>
      <c r="B439" s="6" t="s">
        <v>304</v>
      </c>
      <c r="C439" s="7" t="s">
        <v>11</v>
      </c>
      <c r="D439" s="7"/>
      <c r="E439" s="8" t="s">
        <v>7</v>
      </c>
    </row>
    <row r="440" spans="1:5" x14ac:dyDescent="0.3">
      <c r="A440" s="80">
        <f>IF(B440&lt;&gt;"",MAX($A$12:A439)+1,"")</f>
        <v>422</v>
      </c>
      <c r="B440" s="6" t="s">
        <v>305</v>
      </c>
      <c r="C440" s="7" t="s">
        <v>11</v>
      </c>
      <c r="D440" s="7"/>
      <c r="E440" s="8" t="s">
        <v>7</v>
      </c>
    </row>
    <row r="441" spans="1:5" x14ac:dyDescent="0.3">
      <c r="A441" s="80">
        <f>IF(B441&lt;&gt;"",MAX($A$12:A440)+1,"")</f>
        <v>423</v>
      </c>
      <c r="B441" s="6" t="s">
        <v>306</v>
      </c>
      <c r="C441" s="7" t="s">
        <v>11</v>
      </c>
      <c r="D441" s="7"/>
      <c r="E441" s="8" t="s">
        <v>7</v>
      </c>
    </row>
    <row r="442" spans="1:5" x14ac:dyDescent="0.3">
      <c r="A442" s="80">
        <f>IF(B442&lt;&gt;"",MAX($A$12:A441)+1,"")</f>
        <v>424</v>
      </c>
      <c r="B442" s="6" t="s">
        <v>307</v>
      </c>
      <c r="C442" s="7" t="s">
        <v>11</v>
      </c>
      <c r="D442" s="7"/>
      <c r="E442" s="8" t="s">
        <v>7</v>
      </c>
    </row>
    <row r="443" spans="1:5" x14ac:dyDescent="0.3">
      <c r="A443" s="80">
        <f>IF(B443&lt;&gt;"",MAX($A$12:A442)+1,"")</f>
        <v>425</v>
      </c>
      <c r="B443" s="6" t="s">
        <v>308</v>
      </c>
      <c r="C443" s="7" t="s">
        <v>11</v>
      </c>
      <c r="D443" s="7"/>
      <c r="E443" s="8" t="s">
        <v>7</v>
      </c>
    </row>
    <row r="444" spans="1:5" x14ac:dyDescent="0.3">
      <c r="A444" s="80">
        <f>IF(B444&lt;&gt;"",MAX($A$12:A443)+1,"")</f>
        <v>426</v>
      </c>
      <c r="B444" s="6" t="s">
        <v>309</v>
      </c>
      <c r="C444" s="7" t="s">
        <v>11</v>
      </c>
      <c r="D444" s="7"/>
      <c r="E444" s="8" t="s">
        <v>7</v>
      </c>
    </row>
    <row r="445" spans="1:5" x14ac:dyDescent="0.3">
      <c r="A445" s="80">
        <f>IF(B445&lt;&gt;"",MAX($A$12:A444)+1,"")</f>
        <v>427</v>
      </c>
      <c r="B445" s="6" t="s">
        <v>310</v>
      </c>
      <c r="C445" s="7" t="s">
        <v>11</v>
      </c>
      <c r="D445" s="7"/>
      <c r="E445" s="8" t="s">
        <v>7</v>
      </c>
    </row>
    <row r="446" spans="1:5" x14ac:dyDescent="0.3">
      <c r="A446" s="80">
        <f>IF(B446&lt;&gt;"",MAX($A$12:A445)+1,"")</f>
        <v>428</v>
      </c>
      <c r="B446" s="6" t="s">
        <v>311</v>
      </c>
      <c r="C446" s="7" t="s">
        <v>11</v>
      </c>
      <c r="D446" s="7"/>
      <c r="E446" s="8" t="s">
        <v>7</v>
      </c>
    </row>
    <row r="447" spans="1:5" x14ac:dyDescent="0.3">
      <c r="A447" s="80">
        <f>IF(B447&lt;&gt;"",MAX($A$12:A446)+1,"")</f>
        <v>429</v>
      </c>
      <c r="B447" s="6" t="s">
        <v>312</v>
      </c>
      <c r="C447" s="7" t="s">
        <v>11</v>
      </c>
      <c r="D447" s="7"/>
      <c r="E447" s="8" t="s">
        <v>7</v>
      </c>
    </row>
    <row r="448" spans="1:5" x14ac:dyDescent="0.3">
      <c r="A448" s="80">
        <f>IF(B448&lt;&gt;"",MAX($A$12:A447)+1,"")</f>
        <v>430</v>
      </c>
      <c r="B448" s="6" t="s">
        <v>313</v>
      </c>
      <c r="C448" s="7" t="s">
        <v>11</v>
      </c>
      <c r="D448" s="7"/>
      <c r="E448" s="8" t="s">
        <v>7</v>
      </c>
    </row>
    <row r="449" spans="1:5" x14ac:dyDescent="0.3">
      <c r="A449" s="80">
        <f>IF(B449&lt;&gt;"",MAX($A$12:A448)+1,"")</f>
        <v>431</v>
      </c>
      <c r="B449" s="6" t="s">
        <v>314</v>
      </c>
      <c r="C449" s="7" t="s">
        <v>11</v>
      </c>
      <c r="D449" s="7"/>
      <c r="E449" s="8" t="s">
        <v>7</v>
      </c>
    </row>
    <row r="450" spans="1:5" x14ac:dyDescent="0.3">
      <c r="A450" s="80">
        <f>IF(B450&lt;&gt;"",MAX($A$12:A449)+1,"")</f>
        <v>432</v>
      </c>
      <c r="B450" s="6" t="s">
        <v>315</v>
      </c>
      <c r="C450" s="7" t="s">
        <v>11</v>
      </c>
      <c r="D450" s="7"/>
      <c r="E450" s="8" t="s">
        <v>7</v>
      </c>
    </row>
    <row r="451" spans="1:5" x14ac:dyDescent="0.3">
      <c r="A451" s="80">
        <f>IF(B451&lt;&gt;"",MAX($A$12:A450)+1,"")</f>
        <v>433</v>
      </c>
      <c r="B451" s="6" t="s">
        <v>316</v>
      </c>
      <c r="C451" s="7" t="s">
        <v>11</v>
      </c>
      <c r="D451" s="7"/>
      <c r="E451" s="8" t="s">
        <v>7</v>
      </c>
    </row>
    <row r="452" spans="1:5" x14ac:dyDescent="0.3">
      <c r="A452" s="80">
        <f>IF(B452&lt;&gt;"",MAX($A$12:A451)+1,"")</f>
        <v>434</v>
      </c>
      <c r="B452" s="6" t="s">
        <v>571</v>
      </c>
      <c r="C452" s="7" t="s">
        <v>11</v>
      </c>
      <c r="D452" s="7"/>
      <c r="E452" s="8" t="s">
        <v>7</v>
      </c>
    </row>
    <row r="453" spans="1:5" x14ac:dyDescent="0.3">
      <c r="A453" s="80">
        <f>IF(B453&lt;&gt;"",MAX($A$12:A452)+1,"")</f>
        <v>435</v>
      </c>
      <c r="B453" s="6" t="s">
        <v>572</v>
      </c>
      <c r="C453" s="7" t="s">
        <v>11</v>
      </c>
      <c r="D453" s="7"/>
      <c r="E453" s="8" t="s">
        <v>7</v>
      </c>
    </row>
    <row r="454" spans="1:5" x14ac:dyDescent="0.3">
      <c r="A454" s="80">
        <f>IF(B454&lt;&gt;"",MAX($A$12:A453)+1,"")</f>
        <v>436</v>
      </c>
      <c r="B454" s="6" t="s">
        <v>317</v>
      </c>
      <c r="C454" s="7" t="s">
        <v>11</v>
      </c>
      <c r="D454" s="7"/>
      <c r="E454" s="8" t="s">
        <v>7</v>
      </c>
    </row>
    <row r="455" spans="1:5" ht="15" thickBot="1" x14ac:dyDescent="0.35">
      <c r="A455" s="80">
        <f>IF(B455&lt;&gt;"",MAX($A$12:A454)+1,"")</f>
        <v>437</v>
      </c>
      <c r="B455" s="6" t="s">
        <v>318</v>
      </c>
      <c r="C455" s="7" t="s">
        <v>11</v>
      </c>
      <c r="D455" s="7"/>
      <c r="E455" s="8" t="s">
        <v>7</v>
      </c>
    </row>
    <row r="456" spans="1:5" ht="16.5" customHeight="1" thickTop="1" thickBot="1" x14ac:dyDescent="0.35">
      <c r="A456" s="167" t="s">
        <v>10</v>
      </c>
      <c r="B456" s="168"/>
      <c r="C456" s="19"/>
      <c r="D456" s="19"/>
      <c r="E456" s="84"/>
    </row>
    <row r="457" spans="1:5" ht="21" thickTop="1" x14ac:dyDescent="0.3">
      <c r="A457" s="85">
        <f>A455+1</f>
        <v>438</v>
      </c>
      <c r="B457" s="86" t="s">
        <v>682</v>
      </c>
      <c r="C457" s="7" t="s">
        <v>11</v>
      </c>
      <c r="D457" s="87"/>
      <c r="E457" s="148" t="s">
        <v>943</v>
      </c>
    </row>
    <row r="458" spans="1:5" ht="20.399999999999999" x14ac:dyDescent="0.3">
      <c r="A458" s="80">
        <f>A457+1</f>
        <v>439</v>
      </c>
      <c r="B458" s="88" t="s">
        <v>288</v>
      </c>
      <c r="C458" s="7" t="s">
        <v>11</v>
      </c>
      <c r="D458" s="89"/>
      <c r="E458" s="90" t="s">
        <v>7</v>
      </c>
    </row>
    <row r="459" spans="1:5" x14ac:dyDescent="0.3">
      <c r="A459" s="80">
        <f>A458+1</f>
        <v>440</v>
      </c>
      <c r="B459" s="88" t="s">
        <v>289</v>
      </c>
      <c r="C459" s="7" t="s">
        <v>11</v>
      </c>
      <c r="D459" s="89"/>
      <c r="E459" s="90" t="s">
        <v>7</v>
      </c>
    </row>
    <row r="460" spans="1:5" x14ac:dyDescent="0.3">
      <c r="A460" s="80">
        <f>A459+1</f>
        <v>441</v>
      </c>
      <c r="B460" s="88" t="s">
        <v>290</v>
      </c>
      <c r="C460" s="91" t="s">
        <v>11</v>
      </c>
      <c r="D460" s="92"/>
      <c r="E460" s="90" t="s">
        <v>7</v>
      </c>
    </row>
    <row r="461" spans="1:5" x14ac:dyDescent="0.3">
      <c r="A461" s="80">
        <f>A460+1</f>
        <v>442</v>
      </c>
      <c r="B461" s="88" t="s">
        <v>291</v>
      </c>
      <c r="C461" s="91" t="s">
        <v>11</v>
      </c>
      <c r="D461" s="92"/>
      <c r="E461" s="90" t="s">
        <v>7</v>
      </c>
    </row>
    <row r="462" spans="1:5" ht="15" thickBot="1" x14ac:dyDescent="0.35">
      <c r="A462" s="93">
        <f>A461+1</f>
        <v>443</v>
      </c>
      <c r="B462" s="21" t="s">
        <v>17</v>
      </c>
      <c r="C462" s="22" t="s">
        <v>18</v>
      </c>
      <c r="D462" s="22"/>
      <c r="E462" s="94" t="s">
        <v>7</v>
      </c>
    </row>
    <row r="463" spans="1:5" ht="15.6" thickTop="1" thickBot="1" x14ac:dyDescent="0.35">
      <c r="A463" s="2">
        <v>6</v>
      </c>
      <c r="B463" s="3" t="s">
        <v>180</v>
      </c>
      <c r="C463" s="4" t="s">
        <v>133</v>
      </c>
      <c r="D463" s="169"/>
      <c r="E463" s="177"/>
    </row>
    <row r="464" spans="1:5" ht="15.6" thickTop="1" thickBot="1" x14ac:dyDescent="0.35">
      <c r="A464" s="171" t="s">
        <v>20</v>
      </c>
      <c r="B464" s="172"/>
      <c r="C464" s="172"/>
      <c r="D464" s="172"/>
      <c r="E464" s="173"/>
    </row>
    <row r="465" spans="1:5" ht="15" thickTop="1" x14ac:dyDescent="0.3">
      <c r="A465" s="47">
        <f>A462+1</f>
        <v>444</v>
      </c>
      <c r="B465" s="48" t="s">
        <v>21</v>
      </c>
      <c r="C465" s="49" t="s">
        <v>18</v>
      </c>
      <c r="D465" s="49"/>
      <c r="E465" s="50" t="s">
        <v>7</v>
      </c>
    </row>
    <row r="466" spans="1:5" x14ac:dyDescent="0.3">
      <c r="A466" s="51">
        <f>A465+1</f>
        <v>445</v>
      </c>
      <c r="B466" s="52" t="s">
        <v>22</v>
      </c>
      <c r="C466" s="53" t="s">
        <v>18</v>
      </c>
      <c r="D466" s="53"/>
      <c r="E466" s="54" t="s">
        <v>7</v>
      </c>
    </row>
    <row r="467" spans="1:5" x14ac:dyDescent="0.3">
      <c r="A467" s="51">
        <f>A466+1</f>
        <v>446</v>
      </c>
      <c r="B467" s="52" t="s">
        <v>23</v>
      </c>
      <c r="C467" s="53" t="s">
        <v>18</v>
      </c>
      <c r="D467" s="53"/>
      <c r="E467" s="54" t="s">
        <v>7</v>
      </c>
    </row>
    <row r="468" spans="1:5" ht="20.399999999999999" x14ac:dyDescent="0.3">
      <c r="A468" s="157">
        <f t="shared" ref="A468:A473" si="20">A467+1</f>
        <v>447</v>
      </c>
      <c r="B468" s="96" t="s">
        <v>734</v>
      </c>
      <c r="C468" s="7" t="s">
        <v>6</v>
      </c>
      <c r="D468" s="158"/>
      <c r="E468" s="8" t="s">
        <v>7</v>
      </c>
    </row>
    <row r="469" spans="1:5" x14ac:dyDescent="0.3">
      <c r="A469" s="157">
        <f t="shared" si="20"/>
        <v>448</v>
      </c>
      <c r="B469" s="96" t="s">
        <v>767</v>
      </c>
      <c r="C469" s="7" t="s">
        <v>6</v>
      </c>
      <c r="D469" s="158"/>
      <c r="E469" s="8" t="s">
        <v>7</v>
      </c>
    </row>
    <row r="470" spans="1:5" ht="20.399999999999999" x14ac:dyDescent="0.3">
      <c r="A470" s="157">
        <f t="shared" si="20"/>
        <v>449</v>
      </c>
      <c r="B470" s="96" t="s">
        <v>148</v>
      </c>
      <c r="C470" s="7" t="s">
        <v>11</v>
      </c>
      <c r="D470" s="95"/>
      <c r="E470" s="8" t="s">
        <v>7</v>
      </c>
    </row>
    <row r="471" spans="1:5" ht="20.399999999999999" x14ac:dyDescent="0.3">
      <c r="A471" s="157">
        <f t="shared" si="20"/>
        <v>450</v>
      </c>
      <c r="B471" s="96" t="s">
        <v>735</v>
      </c>
      <c r="C471" s="7" t="s">
        <v>11</v>
      </c>
      <c r="D471" s="95"/>
      <c r="E471" s="8" t="s">
        <v>736</v>
      </c>
    </row>
    <row r="472" spans="1:5" ht="20.399999999999999" x14ac:dyDescent="0.3">
      <c r="A472" s="157">
        <f t="shared" si="20"/>
        <v>451</v>
      </c>
      <c r="B472" s="88" t="s">
        <v>737</v>
      </c>
      <c r="C472" s="7" t="s">
        <v>37</v>
      </c>
      <c r="D472" s="98"/>
      <c r="E472" s="90" t="s">
        <v>7</v>
      </c>
    </row>
    <row r="473" spans="1:5" ht="81" customHeight="1" x14ac:dyDescent="0.3">
      <c r="A473" s="157">
        <f t="shared" si="20"/>
        <v>452</v>
      </c>
      <c r="B473" s="146" t="s">
        <v>938</v>
      </c>
      <c r="C473" s="7" t="s">
        <v>11</v>
      </c>
      <c r="D473" s="95"/>
      <c r="E473" s="8" t="s">
        <v>287</v>
      </c>
    </row>
    <row r="474" spans="1:5" ht="21.6" x14ac:dyDescent="0.3">
      <c r="A474" s="157">
        <f>A473+1</f>
        <v>453</v>
      </c>
      <c r="B474" s="88" t="s">
        <v>738</v>
      </c>
      <c r="C474" s="7" t="s">
        <v>11</v>
      </c>
      <c r="D474" s="95"/>
      <c r="E474" s="8" t="s">
        <v>739</v>
      </c>
    </row>
    <row r="475" spans="1:5" x14ac:dyDescent="0.3">
      <c r="A475" s="157">
        <f t="shared" ref="A475:A498" si="21">A474+1</f>
        <v>454</v>
      </c>
      <c r="B475" s="88" t="s">
        <v>740</v>
      </c>
      <c r="C475" s="7" t="s">
        <v>11</v>
      </c>
      <c r="D475" s="98"/>
      <c r="E475" s="90" t="s">
        <v>287</v>
      </c>
    </row>
    <row r="476" spans="1:5" ht="20.399999999999999" x14ac:dyDescent="0.3">
      <c r="A476" s="157">
        <f t="shared" si="21"/>
        <v>455</v>
      </c>
      <c r="B476" s="96" t="s">
        <v>741</v>
      </c>
      <c r="C476" s="7" t="s">
        <v>37</v>
      </c>
      <c r="D476" s="95"/>
      <c r="E476" s="8" t="s">
        <v>7</v>
      </c>
    </row>
    <row r="477" spans="1:5" x14ac:dyDescent="0.3">
      <c r="A477" s="157">
        <f t="shared" si="21"/>
        <v>456</v>
      </c>
      <c r="B477" s="97" t="s">
        <v>742</v>
      </c>
      <c r="C477" s="7" t="s">
        <v>11</v>
      </c>
      <c r="D477" s="95"/>
      <c r="E477" s="8" t="s">
        <v>287</v>
      </c>
    </row>
    <row r="478" spans="1:5" ht="20.399999999999999" x14ac:dyDescent="0.3">
      <c r="A478" s="157">
        <f t="shared" si="21"/>
        <v>457</v>
      </c>
      <c r="B478" s="97" t="s">
        <v>743</v>
      </c>
      <c r="C478" s="7" t="s">
        <v>11</v>
      </c>
      <c r="D478" s="95"/>
      <c r="E478" s="8" t="s">
        <v>744</v>
      </c>
    </row>
    <row r="479" spans="1:5" x14ac:dyDescent="0.3">
      <c r="A479" s="157">
        <f t="shared" si="21"/>
        <v>458</v>
      </c>
      <c r="B479" s="96" t="s">
        <v>150</v>
      </c>
      <c r="C479" s="7" t="s">
        <v>37</v>
      </c>
      <c r="D479" s="95"/>
      <c r="E479" s="8" t="s">
        <v>7</v>
      </c>
    </row>
    <row r="480" spans="1:5" ht="71.400000000000006" x14ac:dyDescent="0.3">
      <c r="A480" s="157">
        <f t="shared" si="21"/>
        <v>459</v>
      </c>
      <c r="B480" s="96" t="s">
        <v>745</v>
      </c>
      <c r="C480" s="7" t="s">
        <v>43</v>
      </c>
      <c r="D480" s="95"/>
      <c r="E480" s="8" t="s">
        <v>746</v>
      </c>
    </row>
    <row r="481" spans="1:5" ht="20.399999999999999" x14ac:dyDescent="0.3">
      <c r="A481" s="157">
        <f t="shared" si="21"/>
        <v>460</v>
      </c>
      <c r="B481" s="96" t="s">
        <v>747</v>
      </c>
      <c r="C481" s="7" t="s">
        <v>11</v>
      </c>
      <c r="D481" s="95"/>
      <c r="E481" s="8" t="s">
        <v>7</v>
      </c>
    </row>
    <row r="482" spans="1:5" x14ac:dyDescent="0.3">
      <c r="A482" s="157">
        <f t="shared" si="21"/>
        <v>461</v>
      </c>
      <c r="B482" s="96" t="s">
        <v>748</v>
      </c>
      <c r="C482" s="7" t="s">
        <v>11</v>
      </c>
      <c r="D482" s="95"/>
      <c r="E482" s="8" t="s">
        <v>7</v>
      </c>
    </row>
    <row r="483" spans="1:5" ht="40.799999999999997" x14ac:dyDescent="0.3">
      <c r="A483" s="159">
        <f t="shared" si="21"/>
        <v>462</v>
      </c>
      <c r="B483" s="96" t="s">
        <v>749</v>
      </c>
      <c r="C483" s="7" t="s">
        <v>43</v>
      </c>
      <c r="D483" s="95"/>
      <c r="E483" s="8" t="s">
        <v>750</v>
      </c>
    </row>
    <row r="484" spans="1:5" ht="20.399999999999999" x14ac:dyDescent="0.3">
      <c r="A484" s="157">
        <f t="shared" si="21"/>
        <v>463</v>
      </c>
      <c r="B484" s="96" t="s">
        <v>751</v>
      </c>
      <c r="C484" s="7" t="s">
        <v>11</v>
      </c>
      <c r="D484" s="95"/>
      <c r="E484" s="90" t="s">
        <v>752</v>
      </c>
    </row>
    <row r="485" spans="1:5" ht="30.6" x14ac:dyDescent="0.3">
      <c r="A485" s="159">
        <f t="shared" si="21"/>
        <v>464</v>
      </c>
      <c r="B485" s="146" t="s">
        <v>768</v>
      </c>
      <c r="C485" s="160" t="s">
        <v>11</v>
      </c>
      <c r="D485" s="98"/>
      <c r="E485" s="90" t="s">
        <v>7</v>
      </c>
    </row>
    <row r="486" spans="1:5" ht="20.399999999999999" x14ac:dyDescent="0.3">
      <c r="A486" s="159">
        <f t="shared" si="21"/>
        <v>465</v>
      </c>
      <c r="B486" s="161" t="s">
        <v>769</v>
      </c>
      <c r="C486" s="160" t="s">
        <v>37</v>
      </c>
      <c r="D486" s="98"/>
      <c r="E486" s="90" t="s">
        <v>753</v>
      </c>
    </row>
    <row r="487" spans="1:5" ht="71.400000000000006" x14ac:dyDescent="0.3">
      <c r="A487" s="157">
        <f t="shared" si="21"/>
        <v>466</v>
      </c>
      <c r="B487" s="96" t="s">
        <v>937</v>
      </c>
      <c r="C487" s="7" t="s">
        <v>11</v>
      </c>
      <c r="D487" s="95"/>
      <c r="E487" s="8" t="s">
        <v>7</v>
      </c>
    </row>
    <row r="488" spans="1:5" x14ac:dyDescent="0.3">
      <c r="A488" s="157">
        <f t="shared" si="21"/>
        <v>467</v>
      </c>
      <c r="B488" s="96" t="s">
        <v>754</v>
      </c>
      <c r="C488" s="7" t="s">
        <v>37</v>
      </c>
      <c r="D488" s="95"/>
      <c r="E488" s="8" t="s">
        <v>7</v>
      </c>
    </row>
    <row r="489" spans="1:5" ht="20.399999999999999" x14ac:dyDescent="0.3">
      <c r="A489" s="157">
        <f t="shared" si="21"/>
        <v>468</v>
      </c>
      <c r="B489" s="96" t="s">
        <v>755</v>
      </c>
      <c r="C489" s="7" t="s">
        <v>43</v>
      </c>
      <c r="D489" s="95"/>
      <c r="E489" s="8" t="s">
        <v>746</v>
      </c>
    </row>
    <row r="490" spans="1:5" ht="20.399999999999999" x14ac:dyDescent="0.3">
      <c r="A490" s="157">
        <f t="shared" si="21"/>
        <v>469</v>
      </c>
      <c r="B490" s="88" t="s">
        <v>756</v>
      </c>
      <c r="C490" s="7" t="s">
        <v>37</v>
      </c>
      <c r="D490" s="98"/>
      <c r="E490" s="8" t="s">
        <v>7</v>
      </c>
    </row>
    <row r="491" spans="1:5" x14ac:dyDescent="0.3">
      <c r="A491" s="157">
        <f t="shared" si="21"/>
        <v>470</v>
      </c>
      <c r="B491" s="96" t="s">
        <v>757</v>
      </c>
      <c r="C491" s="7" t="s">
        <v>37</v>
      </c>
      <c r="D491" s="95"/>
      <c r="E491" s="8" t="s">
        <v>7</v>
      </c>
    </row>
    <row r="492" spans="1:5" x14ac:dyDescent="0.3">
      <c r="A492" s="157">
        <f t="shared" si="21"/>
        <v>471</v>
      </c>
      <c r="B492" s="96" t="s">
        <v>758</v>
      </c>
      <c r="C492" s="7" t="s">
        <v>37</v>
      </c>
      <c r="D492" s="95"/>
      <c r="E492" s="8" t="s">
        <v>7</v>
      </c>
    </row>
    <row r="493" spans="1:5" ht="20.399999999999999" x14ac:dyDescent="0.3">
      <c r="A493" s="159">
        <f t="shared" si="21"/>
        <v>472</v>
      </c>
      <c r="B493" s="88" t="s">
        <v>759</v>
      </c>
      <c r="C493" s="7" t="s">
        <v>43</v>
      </c>
      <c r="D493" s="98"/>
      <c r="E493" s="8" t="s">
        <v>760</v>
      </c>
    </row>
    <row r="494" spans="1:5" ht="20.399999999999999" x14ac:dyDescent="0.3">
      <c r="A494" s="159">
        <f t="shared" si="21"/>
        <v>473</v>
      </c>
      <c r="B494" s="96" t="s">
        <v>761</v>
      </c>
      <c r="C494" s="7" t="s">
        <v>43</v>
      </c>
      <c r="D494" s="98"/>
      <c r="E494" s="8" t="s">
        <v>762</v>
      </c>
    </row>
    <row r="495" spans="1:5" x14ac:dyDescent="0.3">
      <c r="A495" s="159">
        <f t="shared" si="21"/>
        <v>474</v>
      </c>
      <c r="B495" s="96" t="s">
        <v>763</v>
      </c>
      <c r="C495" s="7" t="s">
        <v>11</v>
      </c>
      <c r="D495" s="95"/>
      <c r="E495" s="8" t="s">
        <v>7</v>
      </c>
    </row>
    <row r="496" spans="1:5" ht="20.399999999999999" x14ac:dyDescent="0.3">
      <c r="A496" s="157">
        <f t="shared" si="21"/>
        <v>475</v>
      </c>
      <c r="B496" s="96" t="s">
        <v>764</v>
      </c>
      <c r="C496" s="7" t="s">
        <v>43</v>
      </c>
      <c r="D496" s="95"/>
      <c r="E496" s="8" t="s">
        <v>746</v>
      </c>
    </row>
    <row r="497" spans="1:5" x14ac:dyDescent="0.3">
      <c r="A497" s="157">
        <f t="shared" si="21"/>
        <v>476</v>
      </c>
      <c r="B497" s="96" t="s">
        <v>765</v>
      </c>
      <c r="C497" s="7" t="s">
        <v>37</v>
      </c>
      <c r="D497" s="95"/>
      <c r="E497" s="8" t="s">
        <v>7</v>
      </c>
    </row>
    <row r="498" spans="1:5" ht="21" thickBot="1" x14ac:dyDescent="0.35">
      <c r="A498" s="157">
        <f t="shared" si="21"/>
        <v>477</v>
      </c>
      <c r="B498" s="88" t="s">
        <v>766</v>
      </c>
      <c r="C498" s="7" t="s">
        <v>37</v>
      </c>
      <c r="D498" s="98"/>
      <c r="E498" s="8" t="s">
        <v>7</v>
      </c>
    </row>
    <row r="499" spans="1:5" s="1" customFormat="1" ht="16.5" customHeight="1" thickTop="1" thickBot="1" x14ac:dyDescent="0.35">
      <c r="A499" s="167" t="s">
        <v>10</v>
      </c>
      <c r="B499" s="168"/>
      <c r="C499" s="19"/>
      <c r="D499" s="19"/>
      <c r="E499" s="20"/>
    </row>
    <row r="500" spans="1:5" s="1" customFormat="1" ht="21" thickTop="1" x14ac:dyDescent="0.3">
      <c r="A500" s="63">
        <f>A498+1</f>
        <v>478</v>
      </c>
      <c r="B500" s="86" t="s">
        <v>682</v>
      </c>
      <c r="C500" s="61" t="s">
        <v>11</v>
      </c>
      <c r="D500" s="65"/>
      <c r="E500" s="148" t="s">
        <v>943</v>
      </c>
    </row>
    <row r="501" spans="1:5" s="1" customFormat="1" ht="20.399999999999999" x14ac:dyDescent="0.3">
      <c r="A501" s="66">
        <f t="shared" ref="A501:A506" si="22">A500+1</f>
        <v>479</v>
      </c>
      <c r="B501" s="67" t="s">
        <v>12</v>
      </c>
      <c r="C501" s="53" t="s">
        <v>11</v>
      </c>
      <c r="D501" s="38"/>
      <c r="E501" s="68" t="s">
        <v>7</v>
      </c>
    </row>
    <row r="502" spans="1:5" s="1" customFormat="1" ht="30.6" x14ac:dyDescent="0.3">
      <c r="A502" s="66">
        <f t="shared" si="22"/>
        <v>480</v>
      </c>
      <c r="B502" s="67" t="s">
        <v>13</v>
      </c>
      <c r="C502" s="53" t="s">
        <v>11</v>
      </c>
      <c r="D502" s="38"/>
      <c r="E502" s="68" t="s">
        <v>7</v>
      </c>
    </row>
    <row r="503" spans="1:5" s="1" customFormat="1" ht="30.6" x14ac:dyDescent="0.3">
      <c r="A503" s="66">
        <f t="shared" si="22"/>
        <v>481</v>
      </c>
      <c r="B503" s="67" t="s">
        <v>14</v>
      </c>
      <c r="C503" s="53" t="s">
        <v>11</v>
      </c>
      <c r="D503" s="38"/>
      <c r="E503" s="68" t="s">
        <v>7</v>
      </c>
    </row>
    <row r="504" spans="1:5" s="1" customFormat="1" ht="13.8" x14ac:dyDescent="0.3">
      <c r="A504" s="66">
        <f t="shared" si="22"/>
        <v>482</v>
      </c>
      <c r="B504" s="67" t="s">
        <v>15</v>
      </c>
      <c r="C504" s="69" t="s">
        <v>11</v>
      </c>
      <c r="D504" s="70"/>
      <c r="E504" s="68" t="s">
        <v>7</v>
      </c>
    </row>
    <row r="505" spans="1:5" s="1" customFormat="1" ht="13.8" x14ac:dyDescent="0.3">
      <c r="A505" s="66">
        <f t="shared" si="22"/>
        <v>483</v>
      </c>
      <c r="B505" s="39" t="s">
        <v>16</v>
      </c>
      <c r="C505" s="69" t="s">
        <v>11</v>
      </c>
      <c r="D505" s="70"/>
      <c r="E505" s="68" t="s">
        <v>7</v>
      </c>
    </row>
    <row r="506" spans="1:5" s="1" customFormat="1" thickBot="1" x14ac:dyDescent="0.35">
      <c r="A506" s="71">
        <f t="shared" si="22"/>
        <v>484</v>
      </c>
      <c r="B506" s="72" t="s">
        <v>17</v>
      </c>
      <c r="C506" s="73" t="s">
        <v>18</v>
      </c>
      <c r="D506" s="73"/>
      <c r="E506" s="76" t="s">
        <v>7</v>
      </c>
    </row>
    <row r="507" spans="1:5" ht="15.6" thickTop="1" thickBot="1" x14ac:dyDescent="0.35">
      <c r="A507" s="2">
        <v>7</v>
      </c>
      <c r="B507" s="3" t="s">
        <v>181</v>
      </c>
      <c r="C507" s="4" t="s">
        <v>185</v>
      </c>
      <c r="D507" s="169"/>
      <c r="E507" s="176"/>
    </row>
    <row r="508" spans="1:5" ht="15.6" thickTop="1" thickBot="1" x14ac:dyDescent="0.35">
      <c r="A508" s="171" t="s">
        <v>770</v>
      </c>
      <c r="B508" s="172"/>
      <c r="C508" s="172"/>
      <c r="D508" s="172"/>
      <c r="E508" s="173"/>
    </row>
    <row r="509" spans="1:5" ht="15" thickTop="1" x14ac:dyDescent="0.3">
      <c r="A509" s="47">
        <f>A506+1</f>
        <v>485</v>
      </c>
      <c r="B509" s="48" t="s">
        <v>21</v>
      </c>
      <c r="C509" s="49" t="s">
        <v>18</v>
      </c>
      <c r="D509" s="49"/>
      <c r="E509" s="50" t="s">
        <v>7</v>
      </c>
    </row>
    <row r="510" spans="1:5" x14ac:dyDescent="0.3">
      <c r="A510" s="51">
        <f>A509+1</f>
        <v>486</v>
      </c>
      <c r="B510" s="52" t="s">
        <v>22</v>
      </c>
      <c r="C510" s="53" t="s">
        <v>18</v>
      </c>
      <c r="D510" s="53"/>
      <c r="E510" s="54" t="s">
        <v>7</v>
      </c>
    </row>
    <row r="511" spans="1:5" x14ac:dyDescent="0.3">
      <c r="A511" s="51">
        <f>A510+1</f>
        <v>487</v>
      </c>
      <c r="B511" s="52" t="s">
        <v>23</v>
      </c>
      <c r="C511" s="53" t="s">
        <v>18</v>
      </c>
      <c r="D511" s="53"/>
      <c r="E511" s="54" t="s">
        <v>7</v>
      </c>
    </row>
    <row r="512" spans="1:5" ht="20.399999999999999" x14ac:dyDescent="0.3">
      <c r="A512" s="157">
        <f t="shared" ref="A512:A517" si="23">A511+1</f>
        <v>488</v>
      </c>
      <c r="B512" s="96" t="s">
        <v>734</v>
      </c>
      <c r="C512" s="7" t="s">
        <v>6</v>
      </c>
      <c r="D512" s="158"/>
      <c r="E512" s="8" t="s">
        <v>7</v>
      </c>
    </row>
    <row r="513" spans="1:5" ht="20.399999999999999" x14ac:dyDescent="0.3">
      <c r="A513" s="157">
        <f t="shared" si="23"/>
        <v>489</v>
      </c>
      <c r="B513" s="96" t="s">
        <v>781</v>
      </c>
      <c r="C513" s="7" t="s">
        <v>6</v>
      </c>
      <c r="D513" s="158"/>
      <c r="E513" s="8" t="s">
        <v>7</v>
      </c>
    </row>
    <row r="514" spans="1:5" ht="20.399999999999999" x14ac:dyDescent="0.3">
      <c r="A514" s="157">
        <f t="shared" si="23"/>
        <v>490</v>
      </c>
      <c r="B514" s="96" t="s">
        <v>148</v>
      </c>
      <c r="C514" s="7" t="s">
        <v>11</v>
      </c>
      <c r="D514" s="95"/>
      <c r="E514" s="8" t="s">
        <v>7</v>
      </c>
    </row>
    <row r="515" spans="1:5" ht="20.399999999999999" x14ac:dyDescent="0.3">
      <c r="A515" s="157">
        <f t="shared" si="23"/>
        <v>491</v>
      </c>
      <c r="B515" s="96" t="s">
        <v>771</v>
      </c>
      <c r="C515" s="7" t="s">
        <v>11</v>
      </c>
      <c r="D515" s="95"/>
      <c r="E515" s="8" t="s">
        <v>772</v>
      </c>
    </row>
    <row r="516" spans="1:5" ht="20.399999999999999" x14ac:dyDescent="0.3">
      <c r="A516" s="157">
        <f t="shared" si="23"/>
        <v>492</v>
      </c>
      <c r="B516" s="88" t="s">
        <v>737</v>
      </c>
      <c r="C516" s="7" t="s">
        <v>37</v>
      </c>
      <c r="D516" s="98"/>
      <c r="E516" s="90" t="s">
        <v>7</v>
      </c>
    </row>
    <row r="517" spans="1:5" ht="42" x14ac:dyDescent="0.3">
      <c r="A517" s="157">
        <f t="shared" si="23"/>
        <v>493</v>
      </c>
      <c r="B517" s="88" t="s">
        <v>780</v>
      </c>
      <c r="C517" s="7" t="s">
        <v>11</v>
      </c>
      <c r="D517" s="95"/>
      <c r="E517" s="8" t="s">
        <v>287</v>
      </c>
    </row>
    <row r="518" spans="1:5" ht="21.6" x14ac:dyDescent="0.3">
      <c r="A518" s="157">
        <f>A517+1</f>
        <v>494</v>
      </c>
      <c r="B518" s="88" t="s">
        <v>738</v>
      </c>
      <c r="C518" s="7" t="s">
        <v>11</v>
      </c>
      <c r="D518" s="95"/>
      <c r="E518" s="8" t="s">
        <v>739</v>
      </c>
    </row>
    <row r="519" spans="1:5" x14ac:dyDescent="0.3">
      <c r="A519" s="157">
        <f t="shared" ref="A519:A542" si="24">A518+1</f>
        <v>495</v>
      </c>
      <c r="B519" s="88" t="s">
        <v>740</v>
      </c>
      <c r="C519" s="7" t="s">
        <v>11</v>
      </c>
      <c r="D519" s="98"/>
      <c r="E519" s="90" t="s">
        <v>287</v>
      </c>
    </row>
    <row r="520" spans="1:5" ht="20.399999999999999" x14ac:dyDescent="0.3">
      <c r="A520" s="157">
        <f t="shared" si="24"/>
        <v>496</v>
      </c>
      <c r="B520" s="96" t="s">
        <v>741</v>
      </c>
      <c r="C520" s="7" t="s">
        <v>37</v>
      </c>
      <c r="D520" s="95"/>
      <c r="E520" s="8" t="s">
        <v>7</v>
      </c>
    </row>
    <row r="521" spans="1:5" x14ac:dyDescent="0.3">
      <c r="A521" s="157">
        <f t="shared" si="24"/>
        <v>497</v>
      </c>
      <c r="B521" s="97" t="s">
        <v>742</v>
      </c>
      <c r="C521" s="7" t="s">
        <v>11</v>
      </c>
      <c r="D521" s="95"/>
      <c r="E521" s="8" t="s">
        <v>287</v>
      </c>
    </row>
    <row r="522" spans="1:5" ht="20.399999999999999" x14ac:dyDescent="0.3">
      <c r="A522" s="157">
        <f t="shared" si="24"/>
        <v>498</v>
      </c>
      <c r="B522" s="97" t="s">
        <v>743</v>
      </c>
      <c r="C522" s="7" t="s">
        <v>11</v>
      </c>
      <c r="D522" s="95"/>
      <c r="E522" s="8" t="s">
        <v>744</v>
      </c>
    </row>
    <row r="523" spans="1:5" x14ac:dyDescent="0.3">
      <c r="A523" s="157">
        <f t="shared" si="24"/>
        <v>499</v>
      </c>
      <c r="B523" s="96" t="s">
        <v>150</v>
      </c>
      <c r="C523" s="7" t="s">
        <v>37</v>
      </c>
      <c r="D523" s="95"/>
      <c r="E523" s="8" t="s">
        <v>7</v>
      </c>
    </row>
    <row r="524" spans="1:5" ht="71.400000000000006" x14ac:dyDescent="0.3">
      <c r="A524" s="157">
        <f t="shared" si="24"/>
        <v>500</v>
      </c>
      <c r="B524" s="96" t="s">
        <v>745</v>
      </c>
      <c r="C524" s="7" t="s">
        <v>43</v>
      </c>
      <c r="D524" s="95"/>
      <c r="E524" s="8" t="s">
        <v>746</v>
      </c>
    </row>
    <row r="525" spans="1:5" ht="20.399999999999999" x14ac:dyDescent="0.3">
      <c r="A525" s="157">
        <f t="shared" si="24"/>
        <v>501</v>
      </c>
      <c r="B525" s="96" t="s">
        <v>773</v>
      </c>
      <c r="C525" s="7" t="s">
        <v>11</v>
      </c>
      <c r="D525" s="95"/>
      <c r="E525" s="8" t="s">
        <v>7</v>
      </c>
    </row>
    <row r="526" spans="1:5" ht="40.799999999999997" x14ac:dyDescent="0.3">
      <c r="A526" s="159">
        <f t="shared" si="24"/>
        <v>502</v>
      </c>
      <c r="B526" s="96" t="s">
        <v>749</v>
      </c>
      <c r="C526" s="7" t="s">
        <v>43</v>
      </c>
      <c r="D526" s="95"/>
      <c r="E526" s="8" t="s">
        <v>750</v>
      </c>
    </row>
    <row r="527" spans="1:5" ht="20.399999999999999" x14ac:dyDescent="0.3">
      <c r="A527" s="157">
        <f t="shared" si="24"/>
        <v>503</v>
      </c>
      <c r="B527" s="96" t="s">
        <v>774</v>
      </c>
      <c r="C527" s="7" t="s">
        <v>11</v>
      </c>
      <c r="D527" s="95"/>
      <c r="E527" s="90" t="s">
        <v>775</v>
      </c>
    </row>
    <row r="528" spans="1:5" ht="20.399999999999999" x14ac:dyDescent="0.3">
      <c r="A528" s="159">
        <f t="shared" si="24"/>
        <v>504</v>
      </c>
      <c r="B528" s="88" t="s">
        <v>776</v>
      </c>
      <c r="C528" s="7" t="s">
        <v>37</v>
      </c>
      <c r="D528" s="98"/>
      <c r="E528" s="90" t="s">
        <v>7</v>
      </c>
    </row>
    <row r="529" spans="1:5" ht="20.399999999999999" x14ac:dyDescent="0.3">
      <c r="A529" s="159">
        <f t="shared" si="24"/>
        <v>505</v>
      </c>
      <c r="B529" s="161" t="s">
        <v>779</v>
      </c>
      <c r="C529" s="7" t="s">
        <v>11</v>
      </c>
      <c r="D529" s="98"/>
      <c r="E529" s="90" t="s">
        <v>777</v>
      </c>
    </row>
    <row r="530" spans="1:5" ht="20.399999999999999" x14ac:dyDescent="0.3">
      <c r="A530" s="157">
        <f t="shared" si="24"/>
        <v>506</v>
      </c>
      <c r="B530" s="96" t="s">
        <v>778</v>
      </c>
      <c r="C530" s="7" t="s">
        <v>11</v>
      </c>
      <c r="D530" s="95"/>
      <c r="E530" s="8" t="s">
        <v>7</v>
      </c>
    </row>
    <row r="531" spans="1:5" x14ac:dyDescent="0.3">
      <c r="A531" s="157">
        <f t="shared" si="24"/>
        <v>507</v>
      </c>
      <c r="B531" s="96" t="s">
        <v>754</v>
      </c>
      <c r="C531" s="7" t="s">
        <v>37</v>
      </c>
      <c r="D531" s="95"/>
      <c r="E531" s="8" t="s">
        <v>7</v>
      </c>
    </row>
    <row r="532" spans="1:5" ht="20.399999999999999" x14ac:dyDescent="0.3">
      <c r="A532" s="157">
        <f t="shared" si="24"/>
        <v>508</v>
      </c>
      <c r="B532" s="96" t="s">
        <v>755</v>
      </c>
      <c r="C532" s="7" t="s">
        <v>43</v>
      </c>
      <c r="D532" s="95"/>
      <c r="E532" s="8" t="s">
        <v>746</v>
      </c>
    </row>
    <row r="533" spans="1:5" ht="20.399999999999999" x14ac:dyDescent="0.3">
      <c r="A533" s="157">
        <f t="shared" si="24"/>
        <v>509</v>
      </c>
      <c r="B533" s="88" t="s">
        <v>756</v>
      </c>
      <c r="C533" s="7" t="s">
        <v>37</v>
      </c>
      <c r="D533" s="98"/>
      <c r="E533" s="8" t="s">
        <v>7</v>
      </c>
    </row>
    <row r="534" spans="1:5" x14ac:dyDescent="0.3">
      <c r="A534" s="157">
        <f t="shared" si="24"/>
        <v>510</v>
      </c>
      <c r="B534" s="96" t="s">
        <v>757</v>
      </c>
      <c r="C534" s="7" t="s">
        <v>37</v>
      </c>
      <c r="D534" s="95"/>
      <c r="E534" s="8" t="s">
        <v>7</v>
      </c>
    </row>
    <row r="535" spans="1:5" x14ac:dyDescent="0.3">
      <c r="A535" s="157">
        <f t="shared" si="24"/>
        <v>511</v>
      </c>
      <c r="B535" s="96" t="s">
        <v>758</v>
      </c>
      <c r="C535" s="7" t="s">
        <v>37</v>
      </c>
      <c r="D535" s="95"/>
      <c r="E535" s="8" t="s">
        <v>7</v>
      </c>
    </row>
    <row r="536" spans="1:5" ht="20.399999999999999" x14ac:dyDescent="0.3">
      <c r="A536" s="159">
        <f t="shared" si="24"/>
        <v>512</v>
      </c>
      <c r="B536" s="88" t="s">
        <v>759</v>
      </c>
      <c r="C536" s="7" t="s">
        <v>43</v>
      </c>
      <c r="D536" s="98"/>
      <c r="E536" s="8" t="s">
        <v>760</v>
      </c>
    </row>
    <row r="537" spans="1:5" x14ac:dyDescent="0.3">
      <c r="A537" s="159">
        <f t="shared" si="24"/>
        <v>513</v>
      </c>
      <c r="B537" s="96" t="s">
        <v>763</v>
      </c>
      <c r="C537" s="7" t="s">
        <v>11</v>
      </c>
      <c r="D537" s="95"/>
      <c r="E537" s="8" t="s">
        <v>7</v>
      </c>
    </row>
    <row r="538" spans="1:5" ht="20.399999999999999" x14ac:dyDescent="0.3">
      <c r="A538" s="157">
        <f t="shared" si="24"/>
        <v>514</v>
      </c>
      <c r="B538" s="96" t="s">
        <v>764</v>
      </c>
      <c r="C538" s="7" t="s">
        <v>43</v>
      </c>
      <c r="D538" s="95"/>
      <c r="E538" s="8" t="s">
        <v>746</v>
      </c>
    </row>
    <row r="539" spans="1:5" x14ac:dyDescent="0.3">
      <c r="A539" s="157">
        <f t="shared" si="24"/>
        <v>515</v>
      </c>
      <c r="B539" s="96" t="s">
        <v>765</v>
      </c>
      <c r="C539" s="7" t="s">
        <v>37</v>
      </c>
      <c r="D539" s="95"/>
      <c r="E539" s="8" t="s">
        <v>7</v>
      </c>
    </row>
    <row r="540" spans="1:5" ht="20.399999999999999" x14ac:dyDescent="0.3">
      <c r="A540" s="157">
        <f t="shared" si="24"/>
        <v>516</v>
      </c>
      <c r="B540" s="88" t="s">
        <v>766</v>
      </c>
      <c r="C540" s="7" t="s">
        <v>37</v>
      </c>
      <c r="D540" s="98"/>
      <c r="E540" s="8" t="s">
        <v>7</v>
      </c>
    </row>
    <row r="541" spans="1:5" x14ac:dyDescent="0.3">
      <c r="A541" s="157">
        <f t="shared" si="24"/>
        <v>517</v>
      </c>
      <c r="B541" s="52" t="s">
        <v>136</v>
      </c>
      <c r="C541" s="53" t="s">
        <v>11</v>
      </c>
      <c r="D541" s="52"/>
      <c r="E541" s="54" t="s">
        <v>7</v>
      </c>
    </row>
    <row r="542" spans="1:5" x14ac:dyDescent="0.3">
      <c r="A542" s="157">
        <f t="shared" si="24"/>
        <v>518</v>
      </c>
      <c r="B542" s="52" t="s">
        <v>137</v>
      </c>
      <c r="C542" s="53" t="s">
        <v>11</v>
      </c>
      <c r="D542" s="52"/>
      <c r="E542" s="54" t="s">
        <v>7</v>
      </c>
    </row>
    <row r="543" spans="1:5" ht="20.399999999999999" x14ac:dyDescent="0.3">
      <c r="A543" s="51">
        <f t="shared" ref="A543:A548" si="25">A542+1</f>
        <v>519</v>
      </c>
      <c r="B543" s="52" t="s">
        <v>782</v>
      </c>
      <c r="C543" s="53" t="s">
        <v>11</v>
      </c>
      <c r="D543" s="52"/>
      <c r="E543" s="54" t="s">
        <v>7</v>
      </c>
    </row>
    <row r="544" spans="1:5" ht="20.399999999999999" x14ac:dyDescent="0.3">
      <c r="A544" s="51">
        <f t="shared" si="25"/>
        <v>520</v>
      </c>
      <c r="B544" s="52" t="s">
        <v>138</v>
      </c>
      <c r="C544" s="53" t="s">
        <v>11</v>
      </c>
      <c r="D544" s="52"/>
      <c r="E544" s="54" t="s">
        <v>7</v>
      </c>
    </row>
    <row r="545" spans="1:5" ht="20.399999999999999" x14ac:dyDescent="0.3">
      <c r="A545" s="51">
        <f t="shared" si="25"/>
        <v>521</v>
      </c>
      <c r="B545" s="52" t="s">
        <v>139</v>
      </c>
      <c r="C545" s="53" t="s">
        <v>11</v>
      </c>
      <c r="D545" s="52"/>
      <c r="E545" s="54" t="s">
        <v>7</v>
      </c>
    </row>
    <row r="546" spans="1:5" x14ac:dyDescent="0.3">
      <c r="A546" s="51">
        <f t="shared" si="25"/>
        <v>522</v>
      </c>
      <c r="B546" s="52" t="s">
        <v>140</v>
      </c>
      <c r="C546" s="53" t="s">
        <v>11</v>
      </c>
      <c r="D546" s="52"/>
      <c r="E546" s="54" t="s">
        <v>7</v>
      </c>
    </row>
    <row r="547" spans="1:5" x14ac:dyDescent="0.3">
      <c r="A547" s="51">
        <f t="shared" si="25"/>
        <v>523</v>
      </c>
      <c r="B547" s="52" t="s">
        <v>141</v>
      </c>
      <c r="C547" s="53" t="s">
        <v>11</v>
      </c>
      <c r="D547" s="52"/>
      <c r="E547" s="54" t="s">
        <v>7</v>
      </c>
    </row>
    <row r="548" spans="1:5" ht="20.399999999999999" x14ac:dyDescent="0.3">
      <c r="A548" s="51">
        <f t="shared" si="25"/>
        <v>524</v>
      </c>
      <c r="B548" s="52" t="s">
        <v>142</v>
      </c>
      <c r="C548" s="53" t="s">
        <v>11</v>
      </c>
      <c r="D548" s="52"/>
      <c r="E548" s="54" t="s">
        <v>7</v>
      </c>
    </row>
    <row r="549" spans="1:5" ht="15" thickBot="1" x14ac:dyDescent="0.35">
      <c r="A549" s="55">
        <f>A548+1</f>
        <v>525</v>
      </c>
      <c r="B549" s="56" t="s">
        <v>143</v>
      </c>
      <c r="C549" s="57" t="s">
        <v>11</v>
      </c>
      <c r="D549" s="56"/>
      <c r="E549" s="58" t="s">
        <v>7</v>
      </c>
    </row>
    <row r="550" spans="1:5" s="1" customFormat="1" ht="16.5" customHeight="1" thickTop="1" thickBot="1" x14ac:dyDescent="0.35">
      <c r="A550" s="167" t="s">
        <v>10</v>
      </c>
      <c r="B550" s="168"/>
      <c r="C550" s="19"/>
      <c r="D550" s="19"/>
      <c r="E550" s="20"/>
    </row>
    <row r="551" spans="1:5" s="1" customFormat="1" ht="21" thickTop="1" x14ac:dyDescent="0.3">
      <c r="A551" s="63">
        <f>A549+1</f>
        <v>526</v>
      </c>
      <c r="B551" s="86" t="s">
        <v>682</v>
      </c>
      <c r="C551" s="61" t="s">
        <v>11</v>
      </c>
      <c r="D551" s="65"/>
      <c r="E551" s="148" t="s">
        <v>943</v>
      </c>
    </row>
    <row r="552" spans="1:5" s="1" customFormat="1" ht="20.399999999999999" x14ac:dyDescent="0.3">
      <c r="A552" s="66">
        <f t="shared" ref="A552:A557" si="26">A551+1</f>
        <v>527</v>
      </c>
      <c r="B552" s="67" t="s">
        <v>12</v>
      </c>
      <c r="C552" s="53" t="s">
        <v>11</v>
      </c>
      <c r="D552" s="38"/>
      <c r="E552" s="68" t="s">
        <v>7</v>
      </c>
    </row>
    <row r="553" spans="1:5" s="1" customFormat="1" ht="30.6" x14ac:dyDescent="0.3">
      <c r="A553" s="66">
        <f t="shared" si="26"/>
        <v>528</v>
      </c>
      <c r="B553" s="67" t="s">
        <v>13</v>
      </c>
      <c r="C553" s="53" t="s">
        <v>11</v>
      </c>
      <c r="D553" s="38"/>
      <c r="E553" s="68" t="s">
        <v>7</v>
      </c>
    </row>
    <row r="554" spans="1:5" s="1" customFormat="1" ht="30.6" x14ac:dyDescent="0.3">
      <c r="A554" s="66">
        <f t="shared" si="26"/>
        <v>529</v>
      </c>
      <c r="B554" s="67" t="s">
        <v>14</v>
      </c>
      <c r="C554" s="53" t="s">
        <v>11</v>
      </c>
      <c r="D554" s="38"/>
      <c r="E554" s="68" t="s">
        <v>7</v>
      </c>
    </row>
    <row r="555" spans="1:5" s="1" customFormat="1" ht="13.8" x14ac:dyDescent="0.3">
      <c r="A555" s="66">
        <f t="shared" si="26"/>
        <v>530</v>
      </c>
      <c r="B555" s="67" t="s">
        <v>15</v>
      </c>
      <c r="C555" s="69" t="s">
        <v>11</v>
      </c>
      <c r="D555" s="70"/>
      <c r="E555" s="68" t="s">
        <v>7</v>
      </c>
    </row>
    <row r="556" spans="1:5" s="1" customFormat="1" ht="13.8" x14ac:dyDescent="0.3">
      <c r="A556" s="66">
        <f t="shared" si="26"/>
        <v>531</v>
      </c>
      <c r="B556" s="39" t="s">
        <v>16</v>
      </c>
      <c r="C556" s="69" t="s">
        <v>11</v>
      </c>
      <c r="D556" s="70"/>
      <c r="E556" s="68" t="s">
        <v>7</v>
      </c>
    </row>
    <row r="557" spans="1:5" s="1" customFormat="1" thickBot="1" x14ac:dyDescent="0.35">
      <c r="A557" s="71">
        <f t="shared" si="26"/>
        <v>532</v>
      </c>
      <c r="B557" s="72" t="s">
        <v>17</v>
      </c>
      <c r="C557" s="73" t="s">
        <v>18</v>
      </c>
      <c r="D557" s="73"/>
      <c r="E557" s="76" t="s">
        <v>7</v>
      </c>
    </row>
    <row r="558" spans="1:5" ht="15.6" thickTop="1" thickBot="1" x14ac:dyDescent="0.35">
      <c r="A558" s="2">
        <v>8</v>
      </c>
      <c r="B558" s="3" t="s">
        <v>144</v>
      </c>
      <c r="C558" s="4" t="s">
        <v>133</v>
      </c>
      <c r="D558" s="169"/>
      <c r="E558" s="176"/>
    </row>
    <row r="559" spans="1:5" ht="15.6" thickTop="1" thickBot="1" x14ac:dyDescent="0.35">
      <c r="A559" s="171" t="s">
        <v>20</v>
      </c>
      <c r="B559" s="172"/>
      <c r="C559" s="172"/>
      <c r="D559" s="172"/>
      <c r="E559" s="173"/>
    </row>
    <row r="560" spans="1:5" ht="15" thickTop="1" x14ac:dyDescent="0.3">
      <c r="A560" s="47">
        <f>A557+1</f>
        <v>533</v>
      </c>
      <c r="B560" s="48" t="s">
        <v>21</v>
      </c>
      <c r="C560" s="49" t="s">
        <v>18</v>
      </c>
      <c r="D560" s="49"/>
      <c r="E560" s="50" t="s">
        <v>7</v>
      </c>
    </row>
    <row r="561" spans="1:5" x14ac:dyDescent="0.3">
      <c r="A561" s="51">
        <f t="shared" ref="A561:A593" si="27">A560+1</f>
        <v>534</v>
      </c>
      <c r="B561" s="52" t="s">
        <v>22</v>
      </c>
      <c r="C561" s="53" t="s">
        <v>18</v>
      </c>
      <c r="D561" s="53"/>
      <c r="E561" s="54" t="s">
        <v>7</v>
      </c>
    </row>
    <row r="562" spans="1:5" x14ac:dyDescent="0.3">
      <c r="A562" s="51">
        <f t="shared" si="27"/>
        <v>535</v>
      </c>
      <c r="B562" s="52" t="s">
        <v>23</v>
      </c>
      <c r="C562" s="53" t="s">
        <v>18</v>
      </c>
      <c r="D562" s="53"/>
      <c r="E562" s="54" t="s">
        <v>7</v>
      </c>
    </row>
    <row r="563" spans="1:5" ht="20.399999999999999" x14ac:dyDescent="0.3">
      <c r="A563" s="159">
        <f t="shared" si="27"/>
        <v>536</v>
      </c>
      <c r="B563" s="96" t="s">
        <v>801</v>
      </c>
      <c r="C563" s="7" t="s">
        <v>37</v>
      </c>
      <c r="D563" s="95"/>
      <c r="E563" s="8" t="s">
        <v>7</v>
      </c>
    </row>
    <row r="564" spans="1:5" x14ac:dyDescent="0.3">
      <c r="A564" s="159">
        <f t="shared" si="27"/>
        <v>537</v>
      </c>
      <c r="B564" s="96" t="s">
        <v>802</v>
      </c>
      <c r="C564" s="7" t="s">
        <v>37</v>
      </c>
      <c r="D564" s="162"/>
      <c r="E564" s="163" t="s">
        <v>7</v>
      </c>
    </row>
    <row r="565" spans="1:5" ht="20.399999999999999" x14ac:dyDescent="0.3">
      <c r="A565" s="159">
        <f t="shared" si="27"/>
        <v>538</v>
      </c>
      <c r="B565" s="96" t="s">
        <v>148</v>
      </c>
      <c r="C565" s="7" t="s">
        <v>11</v>
      </c>
      <c r="D565" s="95"/>
      <c r="E565" s="8" t="s">
        <v>7</v>
      </c>
    </row>
    <row r="566" spans="1:5" ht="20.399999999999999" x14ac:dyDescent="0.3">
      <c r="A566" s="159">
        <f t="shared" si="27"/>
        <v>539</v>
      </c>
      <c r="B566" s="96" t="s">
        <v>783</v>
      </c>
      <c r="C566" s="7" t="s">
        <v>11</v>
      </c>
      <c r="D566" s="95"/>
      <c r="E566" s="8" t="s">
        <v>784</v>
      </c>
    </row>
    <row r="567" spans="1:5" ht="20.399999999999999" x14ac:dyDescent="0.3">
      <c r="A567" s="159">
        <f t="shared" si="27"/>
        <v>540</v>
      </c>
      <c r="B567" s="88" t="s">
        <v>737</v>
      </c>
      <c r="C567" s="7" t="s">
        <v>37</v>
      </c>
      <c r="D567" s="98"/>
      <c r="E567" s="90" t="s">
        <v>7</v>
      </c>
    </row>
    <row r="568" spans="1:5" ht="20.399999999999999" x14ac:dyDescent="0.3">
      <c r="A568" s="159">
        <f t="shared" si="27"/>
        <v>541</v>
      </c>
      <c r="B568" s="96" t="s">
        <v>785</v>
      </c>
      <c r="C568" s="7" t="s">
        <v>570</v>
      </c>
      <c r="D568" s="98"/>
      <c r="E568" s="145" t="s">
        <v>803</v>
      </c>
    </row>
    <row r="569" spans="1:5" ht="20.399999999999999" x14ac:dyDescent="0.3">
      <c r="A569" s="159">
        <f t="shared" si="27"/>
        <v>542</v>
      </c>
      <c r="B569" s="96" t="s">
        <v>786</v>
      </c>
      <c r="C569" s="7" t="s">
        <v>570</v>
      </c>
      <c r="D569" s="98"/>
      <c r="E569" s="145" t="s">
        <v>803</v>
      </c>
    </row>
    <row r="570" spans="1:5" ht="20.399999999999999" x14ac:dyDescent="0.3">
      <c r="A570" s="159">
        <f t="shared" si="27"/>
        <v>543</v>
      </c>
      <c r="B570" s="96" t="s">
        <v>787</v>
      </c>
      <c r="C570" s="7" t="s">
        <v>570</v>
      </c>
      <c r="D570" s="98"/>
      <c r="E570" s="145" t="s">
        <v>803</v>
      </c>
    </row>
    <row r="571" spans="1:5" ht="30.6" x14ac:dyDescent="0.3">
      <c r="A571" s="159">
        <f t="shared" si="27"/>
        <v>544</v>
      </c>
      <c r="B571" s="88" t="s">
        <v>788</v>
      </c>
      <c r="C571" s="7" t="s">
        <v>570</v>
      </c>
      <c r="D571" s="98"/>
      <c r="E571" s="145" t="s">
        <v>803</v>
      </c>
    </row>
    <row r="572" spans="1:5" ht="79.5" customHeight="1" x14ac:dyDescent="0.3">
      <c r="A572" s="159">
        <f t="shared" si="27"/>
        <v>545</v>
      </c>
      <c r="B572" s="88" t="s">
        <v>789</v>
      </c>
      <c r="C572" s="7" t="s">
        <v>11</v>
      </c>
      <c r="D572" s="95"/>
      <c r="E572" s="8" t="s">
        <v>287</v>
      </c>
    </row>
    <row r="573" spans="1:5" ht="21.6" x14ac:dyDescent="0.3">
      <c r="A573" s="159">
        <f t="shared" si="27"/>
        <v>546</v>
      </c>
      <c r="B573" s="88" t="s">
        <v>738</v>
      </c>
      <c r="C573" s="7" t="s">
        <v>11</v>
      </c>
      <c r="D573" s="95"/>
      <c r="E573" s="8" t="s">
        <v>739</v>
      </c>
    </row>
    <row r="574" spans="1:5" x14ac:dyDescent="0.3">
      <c r="A574" s="159">
        <f t="shared" si="27"/>
        <v>547</v>
      </c>
      <c r="B574" s="88" t="s">
        <v>740</v>
      </c>
      <c r="C574" s="7" t="s">
        <v>11</v>
      </c>
      <c r="D574" s="98"/>
      <c r="E574" s="90" t="s">
        <v>287</v>
      </c>
    </row>
    <row r="575" spans="1:5" ht="20.399999999999999" x14ac:dyDescent="0.3">
      <c r="A575" s="159">
        <f t="shared" si="27"/>
        <v>548</v>
      </c>
      <c r="B575" s="96" t="s">
        <v>741</v>
      </c>
      <c r="C575" s="7" t="s">
        <v>37</v>
      </c>
      <c r="D575" s="95"/>
      <c r="E575" s="8" t="s">
        <v>7</v>
      </c>
    </row>
    <row r="576" spans="1:5" x14ac:dyDescent="0.3">
      <c r="A576" s="159">
        <f t="shared" si="27"/>
        <v>549</v>
      </c>
      <c r="B576" s="97" t="s">
        <v>790</v>
      </c>
      <c r="C576" s="7" t="s">
        <v>11</v>
      </c>
      <c r="D576" s="95"/>
      <c r="E576" s="8" t="s">
        <v>287</v>
      </c>
    </row>
    <row r="577" spans="1:5" ht="20.399999999999999" x14ac:dyDescent="0.3">
      <c r="A577" s="157">
        <f t="shared" si="27"/>
        <v>550</v>
      </c>
      <c r="B577" s="97" t="s">
        <v>743</v>
      </c>
      <c r="C577" s="7" t="s">
        <v>11</v>
      </c>
      <c r="D577" s="95"/>
      <c r="E577" s="8" t="s">
        <v>744</v>
      </c>
    </row>
    <row r="578" spans="1:5" x14ac:dyDescent="0.3">
      <c r="A578" s="159">
        <f t="shared" si="27"/>
        <v>551</v>
      </c>
      <c r="B578" s="96" t="s">
        <v>150</v>
      </c>
      <c r="C578" s="7" t="s">
        <v>37</v>
      </c>
      <c r="D578" s="95"/>
      <c r="E578" s="8" t="s">
        <v>7</v>
      </c>
    </row>
    <row r="579" spans="1:5" ht="71.400000000000006" x14ac:dyDescent="0.3">
      <c r="A579" s="159">
        <f t="shared" si="27"/>
        <v>552</v>
      </c>
      <c r="B579" s="96" t="s">
        <v>745</v>
      </c>
      <c r="C579" s="7" t="s">
        <v>43</v>
      </c>
      <c r="D579" s="95"/>
      <c r="E579" s="8" t="s">
        <v>746</v>
      </c>
    </row>
    <row r="580" spans="1:5" ht="20.399999999999999" x14ac:dyDescent="0.3">
      <c r="A580" s="159">
        <f t="shared" si="27"/>
        <v>553</v>
      </c>
      <c r="B580" s="96" t="s">
        <v>149</v>
      </c>
      <c r="C580" s="7" t="s">
        <v>37</v>
      </c>
      <c r="D580" s="95"/>
      <c r="E580" s="8" t="s">
        <v>7</v>
      </c>
    </row>
    <row r="581" spans="1:5" ht="20.399999999999999" x14ac:dyDescent="0.3">
      <c r="A581" s="159">
        <f t="shared" si="27"/>
        <v>554</v>
      </c>
      <c r="B581" s="96" t="s">
        <v>791</v>
      </c>
      <c r="C581" s="7" t="s">
        <v>11</v>
      </c>
      <c r="D581" s="95"/>
      <c r="E581" s="8" t="s">
        <v>7</v>
      </c>
    </row>
    <row r="582" spans="1:5" ht="57" customHeight="1" x14ac:dyDescent="0.3">
      <c r="A582" s="159">
        <f t="shared" si="27"/>
        <v>555</v>
      </c>
      <c r="B582" s="96" t="s">
        <v>749</v>
      </c>
      <c r="C582" s="7" t="s">
        <v>43</v>
      </c>
      <c r="D582" s="95"/>
      <c r="E582" s="8" t="s">
        <v>750</v>
      </c>
    </row>
    <row r="583" spans="1:5" ht="30.6" x14ac:dyDescent="0.3">
      <c r="A583" s="159">
        <f t="shared" si="27"/>
        <v>556</v>
      </c>
      <c r="B583" s="88" t="s">
        <v>792</v>
      </c>
      <c r="C583" s="7" t="s">
        <v>11</v>
      </c>
      <c r="D583" s="98"/>
      <c r="E583" s="90" t="s">
        <v>793</v>
      </c>
    </row>
    <row r="584" spans="1:5" ht="20.399999999999999" x14ac:dyDescent="0.3">
      <c r="A584" s="159">
        <f t="shared" si="27"/>
        <v>557</v>
      </c>
      <c r="B584" s="96" t="s">
        <v>794</v>
      </c>
      <c r="C584" s="7" t="s">
        <v>43</v>
      </c>
      <c r="D584" s="95"/>
      <c r="E584" s="8" t="s">
        <v>795</v>
      </c>
    </row>
    <row r="585" spans="1:5" ht="20.399999999999999" x14ac:dyDescent="0.3">
      <c r="A585" s="159">
        <f t="shared" si="27"/>
        <v>558</v>
      </c>
      <c r="B585" s="96" t="s">
        <v>796</v>
      </c>
      <c r="C585" s="7" t="s">
        <v>11</v>
      </c>
      <c r="D585" s="95"/>
      <c r="E585" s="8" t="s">
        <v>7</v>
      </c>
    </row>
    <row r="586" spans="1:5" ht="46.5" customHeight="1" x14ac:dyDescent="0.3">
      <c r="A586" s="159">
        <f t="shared" si="27"/>
        <v>559</v>
      </c>
      <c r="B586" s="96" t="s">
        <v>797</v>
      </c>
      <c r="C586" s="7" t="s">
        <v>570</v>
      </c>
      <c r="D586" s="98"/>
      <c r="E586" s="145" t="s">
        <v>803</v>
      </c>
    </row>
    <row r="587" spans="1:5" ht="40.799999999999997" x14ac:dyDescent="0.3">
      <c r="A587" s="159">
        <f t="shared" si="27"/>
        <v>560</v>
      </c>
      <c r="B587" s="146" t="s">
        <v>804</v>
      </c>
      <c r="C587" s="160" t="s">
        <v>11</v>
      </c>
      <c r="D587" s="98"/>
      <c r="E587" s="90" t="s">
        <v>7</v>
      </c>
    </row>
    <row r="588" spans="1:5" ht="20.399999999999999" x14ac:dyDescent="0.3">
      <c r="A588" s="159">
        <f t="shared" si="27"/>
        <v>561</v>
      </c>
      <c r="B588" s="96" t="s">
        <v>798</v>
      </c>
      <c r="C588" s="7" t="s">
        <v>37</v>
      </c>
      <c r="D588" s="95"/>
      <c r="E588" s="8" t="s">
        <v>7</v>
      </c>
    </row>
    <row r="589" spans="1:5" ht="40.799999999999997" x14ac:dyDescent="0.3">
      <c r="A589" s="159">
        <f t="shared" si="27"/>
        <v>562</v>
      </c>
      <c r="B589" s="161" t="s">
        <v>809</v>
      </c>
      <c r="C589" s="7" t="s">
        <v>11</v>
      </c>
      <c r="D589" s="95"/>
      <c r="E589" s="8" t="s">
        <v>7</v>
      </c>
    </row>
    <row r="590" spans="1:5" ht="20.399999999999999" x14ac:dyDescent="0.3">
      <c r="A590" s="159">
        <f t="shared" si="27"/>
        <v>563</v>
      </c>
      <c r="B590" s="88" t="s">
        <v>799</v>
      </c>
      <c r="C590" s="7" t="s">
        <v>11</v>
      </c>
      <c r="D590" s="98"/>
      <c r="E590" s="90" t="s">
        <v>7</v>
      </c>
    </row>
    <row r="591" spans="1:5" ht="20.399999999999999" x14ac:dyDescent="0.3">
      <c r="A591" s="159">
        <f t="shared" si="27"/>
        <v>564</v>
      </c>
      <c r="B591" s="161" t="s">
        <v>805</v>
      </c>
      <c r="C591" s="160" t="s">
        <v>11</v>
      </c>
      <c r="D591" s="150"/>
      <c r="E591" s="152" t="s">
        <v>806</v>
      </c>
    </row>
    <row r="592" spans="1:5" ht="20.399999999999999" x14ac:dyDescent="0.3">
      <c r="A592" s="159">
        <f t="shared" si="27"/>
        <v>565</v>
      </c>
      <c r="B592" s="161" t="s">
        <v>807</v>
      </c>
      <c r="C592" s="160" t="s">
        <v>11</v>
      </c>
      <c r="D592" s="150"/>
      <c r="E592" s="152" t="s">
        <v>808</v>
      </c>
    </row>
    <row r="593" spans="1:5" ht="20.399999999999999" x14ac:dyDescent="0.3">
      <c r="A593" s="159">
        <f t="shared" si="27"/>
        <v>566</v>
      </c>
      <c r="B593" s="161" t="s">
        <v>800</v>
      </c>
      <c r="C593" s="160" t="s">
        <v>43</v>
      </c>
      <c r="D593" s="150"/>
      <c r="E593" s="152" t="s">
        <v>760</v>
      </c>
    </row>
    <row r="594" spans="1:5" ht="20.399999999999999" x14ac:dyDescent="0.3">
      <c r="A594" s="159">
        <f>A593+1</f>
        <v>567</v>
      </c>
      <c r="B594" s="88" t="s">
        <v>759</v>
      </c>
      <c r="C594" s="7" t="s">
        <v>43</v>
      </c>
      <c r="D594" s="98"/>
      <c r="E594" s="8" t="s">
        <v>760</v>
      </c>
    </row>
    <row r="595" spans="1:5" ht="21" thickBot="1" x14ac:dyDescent="0.35">
      <c r="A595" s="159">
        <f>A594+1</f>
        <v>568</v>
      </c>
      <c r="B595" s="96" t="s">
        <v>761</v>
      </c>
      <c r="C595" s="7" t="s">
        <v>43</v>
      </c>
      <c r="D595" s="95"/>
      <c r="E595" s="8" t="s">
        <v>762</v>
      </c>
    </row>
    <row r="596" spans="1:5" s="1" customFormat="1" ht="16.5" customHeight="1" thickTop="1" thickBot="1" x14ac:dyDescent="0.35">
      <c r="A596" s="167" t="s">
        <v>10</v>
      </c>
      <c r="B596" s="168"/>
      <c r="C596" s="19"/>
      <c r="D596" s="19"/>
      <c r="E596" s="20"/>
    </row>
    <row r="597" spans="1:5" s="1" customFormat="1" ht="21" thickTop="1" x14ac:dyDescent="0.3">
      <c r="A597" s="63">
        <f>A595+1</f>
        <v>569</v>
      </c>
      <c r="B597" s="86" t="s">
        <v>682</v>
      </c>
      <c r="C597" s="61" t="s">
        <v>11</v>
      </c>
      <c r="D597" s="65"/>
      <c r="E597" s="148" t="s">
        <v>943</v>
      </c>
    </row>
    <row r="598" spans="1:5" s="1" customFormat="1" ht="20.399999999999999" x14ac:dyDescent="0.3">
      <c r="A598" s="66">
        <f t="shared" ref="A598:A603" si="28">A597+1</f>
        <v>570</v>
      </c>
      <c r="B598" s="67" t="s">
        <v>12</v>
      </c>
      <c r="C598" s="53" t="s">
        <v>11</v>
      </c>
      <c r="D598" s="38"/>
      <c r="E598" s="68" t="s">
        <v>7</v>
      </c>
    </row>
    <row r="599" spans="1:5" s="1" customFormat="1" ht="30.6" x14ac:dyDescent="0.3">
      <c r="A599" s="66">
        <f t="shared" si="28"/>
        <v>571</v>
      </c>
      <c r="B599" s="67" t="s">
        <v>13</v>
      </c>
      <c r="C599" s="53" t="s">
        <v>11</v>
      </c>
      <c r="D599" s="38"/>
      <c r="E599" s="68" t="s">
        <v>7</v>
      </c>
    </row>
    <row r="600" spans="1:5" s="1" customFormat="1" ht="30.6" x14ac:dyDescent="0.3">
      <c r="A600" s="66">
        <f t="shared" si="28"/>
        <v>572</v>
      </c>
      <c r="B600" s="67" t="s">
        <v>14</v>
      </c>
      <c r="C600" s="53" t="s">
        <v>11</v>
      </c>
      <c r="D600" s="38"/>
      <c r="E600" s="68" t="s">
        <v>7</v>
      </c>
    </row>
    <row r="601" spans="1:5" s="1" customFormat="1" ht="13.8" x14ac:dyDescent="0.3">
      <c r="A601" s="66">
        <f t="shared" si="28"/>
        <v>573</v>
      </c>
      <c r="B601" s="67" t="s">
        <v>15</v>
      </c>
      <c r="C601" s="69" t="s">
        <v>11</v>
      </c>
      <c r="D601" s="70"/>
      <c r="E601" s="68" t="s">
        <v>7</v>
      </c>
    </row>
    <row r="602" spans="1:5" s="1" customFormat="1" ht="13.8" x14ac:dyDescent="0.3">
      <c r="A602" s="66">
        <f t="shared" si="28"/>
        <v>574</v>
      </c>
      <c r="B602" s="39" t="s">
        <v>16</v>
      </c>
      <c r="C602" s="69" t="s">
        <v>11</v>
      </c>
      <c r="D602" s="70"/>
      <c r="E602" s="68" t="s">
        <v>7</v>
      </c>
    </row>
    <row r="603" spans="1:5" s="1" customFormat="1" thickBot="1" x14ac:dyDescent="0.35">
      <c r="A603" s="71">
        <f t="shared" si="28"/>
        <v>575</v>
      </c>
      <c r="B603" s="72" t="s">
        <v>17</v>
      </c>
      <c r="C603" s="73" t="s">
        <v>18</v>
      </c>
      <c r="D603" s="73"/>
      <c r="E603" s="74" t="s">
        <v>7</v>
      </c>
    </row>
    <row r="604" spans="1:5" ht="15.6" thickTop="1" thickBot="1" x14ac:dyDescent="0.35">
      <c r="A604" s="2">
        <v>9</v>
      </c>
      <c r="B604" s="3" t="s">
        <v>147</v>
      </c>
      <c r="C604" s="4" t="s">
        <v>185</v>
      </c>
      <c r="D604" s="169"/>
      <c r="E604" s="177"/>
    </row>
    <row r="605" spans="1:5" ht="15.6" thickTop="1" thickBot="1" x14ac:dyDescent="0.35">
      <c r="A605" s="171" t="s">
        <v>770</v>
      </c>
      <c r="B605" s="172"/>
      <c r="C605" s="172"/>
      <c r="D605" s="172"/>
      <c r="E605" s="173"/>
    </row>
    <row r="606" spans="1:5" ht="15" thickTop="1" x14ac:dyDescent="0.3">
      <c r="A606" s="75">
        <f>A603+1</f>
        <v>576</v>
      </c>
      <c r="B606" s="48" t="s">
        <v>21</v>
      </c>
      <c r="C606" s="49" t="s">
        <v>18</v>
      </c>
      <c r="D606" s="49"/>
      <c r="E606" s="50" t="s">
        <v>7</v>
      </c>
    </row>
    <row r="607" spans="1:5" x14ac:dyDescent="0.3">
      <c r="A607" s="51">
        <f>A606+1</f>
        <v>577</v>
      </c>
      <c r="B607" s="52" t="s">
        <v>22</v>
      </c>
      <c r="C607" s="53" t="s">
        <v>18</v>
      </c>
      <c r="D607" s="53"/>
      <c r="E607" s="54" t="s">
        <v>7</v>
      </c>
    </row>
    <row r="608" spans="1:5" x14ac:dyDescent="0.3">
      <c r="A608" s="51">
        <f>A607+1</f>
        <v>578</v>
      </c>
      <c r="B608" s="52" t="s">
        <v>23</v>
      </c>
      <c r="C608" s="53" t="s">
        <v>18</v>
      </c>
      <c r="D608" s="53"/>
      <c r="E608" s="54" t="s">
        <v>7</v>
      </c>
    </row>
    <row r="609" spans="1:5" ht="20.399999999999999" x14ac:dyDescent="0.3">
      <c r="A609" s="157">
        <f t="shared" ref="A609:A626" si="29">A608+1</f>
        <v>579</v>
      </c>
      <c r="B609" s="96" t="s">
        <v>812</v>
      </c>
      <c r="C609" s="7" t="s">
        <v>37</v>
      </c>
      <c r="D609" s="95"/>
      <c r="E609" s="8" t="s">
        <v>7</v>
      </c>
    </row>
    <row r="610" spans="1:5" ht="20.399999999999999" x14ac:dyDescent="0.3">
      <c r="A610" s="157">
        <f t="shared" si="29"/>
        <v>580</v>
      </c>
      <c r="B610" s="96" t="s">
        <v>811</v>
      </c>
      <c r="C610" s="7" t="s">
        <v>37</v>
      </c>
      <c r="D610" s="158"/>
      <c r="E610" s="8" t="s">
        <v>7</v>
      </c>
    </row>
    <row r="611" spans="1:5" ht="20.399999999999999" x14ac:dyDescent="0.3">
      <c r="A611" s="157">
        <f t="shared" si="29"/>
        <v>581</v>
      </c>
      <c r="B611" s="96" t="s">
        <v>810</v>
      </c>
      <c r="C611" s="7" t="s">
        <v>11</v>
      </c>
      <c r="D611" s="95"/>
      <c r="E611" s="8" t="s">
        <v>7</v>
      </c>
    </row>
    <row r="612" spans="1:5" ht="20.399999999999999" x14ac:dyDescent="0.3">
      <c r="A612" s="157">
        <f t="shared" si="29"/>
        <v>582</v>
      </c>
      <c r="B612" s="161" t="s">
        <v>783</v>
      </c>
      <c r="C612" s="160" t="s">
        <v>11</v>
      </c>
      <c r="D612" s="150"/>
      <c r="E612" s="152" t="s">
        <v>784</v>
      </c>
    </row>
    <row r="613" spans="1:5" ht="20.399999999999999" x14ac:dyDescent="0.3">
      <c r="A613" s="157">
        <f t="shared" si="29"/>
        <v>583</v>
      </c>
      <c r="B613" s="146" t="s">
        <v>737</v>
      </c>
      <c r="C613" s="160" t="s">
        <v>37</v>
      </c>
      <c r="D613" s="154"/>
      <c r="E613" s="145" t="s">
        <v>7</v>
      </c>
    </row>
    <row r="614" spans="1:5" ht="20.399999999999999" x14ac:dyDescent="0.3">
      <c r="A614" s="157">
        <f t="shared" si="29"/>
        <v>584</v>
      </c>
      <c r="B614" s="96" t="s">
        <v>785</v>
      </c>
      <c r="C614" s="7" t="s">
        <v>570</v>
      </c>
      <c r="D614" s="98"/>
      <c r="E614" s="145" t="s">
        <v>803</v>
      </c>
    </row>
    <row r="615" spans="1:5" ht="20.399999999999999" x14ac:dyDescent="0.3">
      <c r="A615" s="157">
        <f t="shared" si="29"/>
        <v>585</v>
      </c>
      <c r="B615" s="96" t="s">
        <v>786</v>
      </c>
      <c r="C615" s="7" t="s">
        <v>570</v>
      </c>
      <c r="D615" s="98"/>
      <c r="E615" s="145" t="s">
        <v>803</v>
      </c>
    </row>
    <row r="616" spans="1:5" ht="20.399999999999999" x14ac:dyDescent="0.3">
      <c r="A616" s="157">
        <f t="shared" si="29"/>
        <v>586</v>
      </c>
      <c r="B616" s="96" t="s">
        <v>787</v>
      </c>
      <c r="C616" s="7" t="s">
        <v>570</v>
      </c>
      <c r="D616" s="98"/>
      <c r="E616" s="145" t="s">
        <v>803</v>
      </c>
    </row>
    <row r="617" spans="1:5" ht="30.6" x14ac:dyDescent="0.3">
      <c r="A617" s="157">
        <f t="shared" si="29"/>
        <v>587</v>
      </c>
      <c r="B617" s="88" t="s">
        <v>788</v>
      </c>
      <c r="C617" s="7" t="s">
        <v>570</v>
      </c>
      <c r="D617" s="98"/>
      <c r="E617" s="145" t="s">
        <v>803</v>
      </c>
    </row>
    <row r="618" spans="1:5" ht="53.4" x14ac:dyDescent="0.3">
      <c r="A618" s="157">
        <f t="shared" si="29"/>
        <v>588</v>
      </c>
      <c r="B618" s="146" t="s">
        <v>813</v>
      </c>
      <c r="C618" s="7" t="s">
        <v>11</v>
      </c>
      <c r="D618" s="95"/>
      <c r="E618" s="8" t="s">
        <v>287</v>
      </c>
    </row>
    <row r="619" spans="1:5" ht="21.6" x14ac:dyDescent="0.3">
      <c r="A619" s="157">
        <f t="shared" si="29"/>
        <v>589</v>
      </c>
      <c r="B619" s="88" t="s">
        <v>738</v>
      </c>
      <c r="C619" s="7" t="s">
        <v>11</v>
      </c>
      <c r="D619" s="95"/>
      <c r="E619" s="8" t="s">
        <v>739</v>
      </c>
    </row>
    <row r="620" spans="1:5" x14ac:dyDescent="0.3">
      <c r="A620" s="157">
        <f t="shared" si="29"/>
        <v>590</v>
      </c>
      <c r="B620" s="88" t="s">
        <v>740</v>
      </c>
      <c r="C620" s="7" t="s">
        <v>11</v>
      </c>
      <c r="D620" s="98"/>
      <c r="E620" s="90" t="s">
        <v>287</v>
      </c>
    </row>
    <row r="621" spans="1:5" ht="20.399999999999999" x14ac:dyDescent="0.3">
      <c r="A621" s="157">
        <f t="shared" si="29"/>
        <v>591</v>
      </c>
      <c r="B621" s="96" t="s">
        <v>741</v>
      </c>
      <c r="C621" s="7" t="s">
        <v>37</v>
      </c>
      <c r="D621" s="95"/>
      <c r="E621" s="8" t="s">
        <v>7</v>
      </c>
    </row>
    <row r="622" spans="1:5" x14ac:dyDescent="0.3">
      <c r="A622" s="157">
        <f t="shared" si="29"/>
        <v>592</v>
      </c>
      <c r="B622" s="97" t="s">
        <v>742</v>
      </c>
      <c r="C622" s="7" t="s">
        <v>11</v>
      </c>
      <c r="D622" s="95"/>
      <c r="E622" s="8" t="s">
        <v>287</v>
      </c>
    </row>
    <row r="623" spans="1:5" ht="20.399999999999999" x14ac:dyDescent="0.3">
      <c r="A623" s="157">
        <f t="shared" si="29"/>
        <v>593</v>
      </c>
      <c r="B623" s="97" t="s">
        <v>743</v>
      </c>
      <c r="C623" s="7" t="s">
        <v>11</v>
      </c>
      <c r="D623" s="95"/>
      <c r="E623" s="8" t="s">
        <v>744</v>
      </c>
    </row>
    <row r="624" spans="1:5" x14ac:dyDescent="0.3">
      <c r="A624" s="157">
        <f t="shared" si="29"/>
        <v>594</v>
      </c>
      <c r="B624" s="96" t="s">
        <v>150</v>
      </c>
      <c r="C624" s="7" t="s">
        <v>37</v>
      </c>
      <c r="D624" s="95"/>
      <c r="E624" s="8" t="s">
        <v>7</v>
      </c>
    </row>
    <row r="625" spans="1:5" ht="71.400000000000006" x14ac:dyDescent="0.3">
      <c r="A625" s="157">
        <f t="shared" si="29"/>
        <v>595</v>
      </c>
      <c r="B625" s="96" t="s">
        <v>745</v>
      </c>
      <c r="C625" s="7" t="s">
        <v>43</v>
      </c>
      <c r="D625" s="95"/>
      <c r="E625" s="8" t="s">
        <v>746</v>
      </c>
    </row>
    <row r="626" spans="1:5" ht="20.399999999999999" x14ac:dyDescent="0.3">
      <c r="A626" s="157">
        <f t="shared" si="29"/>
        <v>596</v>
      </c>
      <c r="B626" s="96" t="s">
        <v>149</v>
      </c>
      <c r="C626" s="7" t="s">
        <v>37</v>
      </c>
      <c r="D626" s="95"/>
      <c r="E626" s="8" t="s">
        <v>7</v>
      </c>
    </row>
    <row r="627" spans="1:5" ht="20.399999999999999" x14ac:dyDescent="0.3">
      <c r="A627" s="157">
        <f>A626+1</f>
        <v>597</v>
      </c>
      <c r="B627" s="96" t="s">
        <v>791</v>
      </c>
      <c r="C627" s="7" t="s">
        <v>11</v>
      </c>
      <c r="D627" s="95"/>
      <c r="E627" s="8" t="s">
        <v>7</v>
      </c>
    </row>
    <row r="628" spans="1:5" ht="30.6" x14ac:dyDescent="0.3">
      <c r="A628" s="157">
        <f>A627+1</f>
        <v>598</v>
      </c>
      <c r="B628" s="88" t="s">
        <v>792</v>
      </c>
      <c r="C628" s="7" t="s">
        <v>11</v>
      </c>
      <c r="D628" s="98"/>
      <c r="E628" s="90" t="s">
        <v>793</v>
      </c>
    </row>
    <row r="629" spans="1:5" ht="20.399999999999999" x14ac:dyDescent="0.3">
      <c r="A629" s="157">
        <f>A628+1</f>
        <v>599</v>
      </c>
      <c r="B629" s="96" t="s">
        <v>794</v>
      </c>
      <c r="C629" s="7" t="s">
        <v>43</v>
      </c>
      <c r="D629" s="95"/>
      <c r="E629" s="8" t="s">
        <v>795</v>
      </c>
    </row>
    <row r="630" spans="1:5" ht="20.399999999999999" x14ac:dyDescent="0.3">
      <c r="A630" s="157">
        <f>A629+1</f>
        <v>600</v>
      </c>
      <c r="B630" s="96" t="s">
        <v>796</v>
      </c>
      <c r="C630" s="7" t="s">
        <v>11</v>
      </c>
      <c r="D630" s="95"/>
      <c r="E630" s="8" t="s">
        <v>7</v>
      </c>
    </row>
    <row r="631" spans="1:5" ht="30.6" x14ac:dyDescent="0.3">
      <c r="A631" s="157">
        <f>A630+1</f>
        <v>601</v>
      </c>
      <c r="B631" s="161" t="s">
        <v>815</v>
      </c>
      <c r="C631" s="7" t="s">
        <v>570</v>
      </c>
      <c r="D631" s="98"/>
      <c r="E631" s="145" t="s">
        <v>803</v>
      </c>
    </row>
    <row r="632" spans="1:5" ht="40.799999999999997" x14ac:dyDescent="0.3">
      <c r="A632" s="157">
        <f t="shared" ref="A632:A639" si="30">A631+1</f>
        <v>602</v>
      </c>
      <c r="B632" s="146" t="s">
        <v>814</v>
      </c>
      <c r="C632" s="160" t="s">
        <v>11</v>
      </c>
      <c r="D632" s="98"/>
      <c r="E632" s="90" t="s">
        <v>7</v>
      </c>
    </row>
    <row r="633" spans="1:5" ht="20.399999999999999" x14ac:dyDescent="0.3">
      <c r="A633" s="157">
        <f t="shared" si="30"/>
        <v>603</v>
      </c>
      <c r="B633" s="96" t="s">
        <v>798</v>
      </c>
      <c r="C633" s="7" t="s">
        <v>37</v>
      </c>
      <c r="D633" s="95"/>
      <c r="E633" s="8" t="s">
        <v>7</v>
      </c>
    </row>
    <row r="634" spans="1:5" ht="20.399999999999999" x14ac:dyDescent="0.3">
      <c r="A634" s="157">
        <f t="shared" si="30"/>
        <v>604</v>
      </c>
      <c r="B634" s="96" t="s">
        <v>816</v>
      </c>
      <c r="C634" s="7" t="s">
        <v>570</v>
      </c>
      <c r="D634" s="95"/>
      <c r="E634" s="145" t="s">
        <v>803</v>
      </c>
    </row>
    <row r="635" spans="1:5" ht="20.399999999999999" x14ac:dyDescent="0.3">
      <c r="A635" s="157">
        <f t="shared" si="30"/>
        <v>605</v>
      </c>
      <c r="B635" s="96" t="s">
        <v>817</v>
      </c>
      <c r="C635" s="7" t="s">
        <v>11</v>
      </c>
      <c r="D635" s="95"/>
      <c r="E635" s="8" t="s">
        <v>7</v>
      </c>
    </row>
    <row r="636" spans="1:5" ht="20.399999999999999" x14ac:dyDescent="0.3">
      <c r="A636" s="157">
        <f t="shared" si="30"/>
        <v>606</v>
      </c>
      <c r="B636" s="88" t="s">
        <v>799</v>
      </c>
      <c r="C636" s="7" t="s">
        <v>11</v>
      </c>
      <c r="D636" s="98"/>
      <c r="E636" s="90" t="s">
        <v>7</v>
      </c>
    </row>
    <row r="637" spans="1:5" ht="20.399999999999999" x14ac:dyDescent="0.3">
      <c r="A637" s="157">
        <f t="shared" si="30"/>
        <v>607</v>
      </c>
      <c r="B637" s="161" t="s">
        <v>805</v>
      </c>
      <c r="C637" s="160" t="s">
        <v>11</v>
      </c>
      <c r="D637" s="150"/>
      <c r="E637" s="152" t="s">
        <v>806</v>
      </c>
    </row>
    <row r="638" spans="1:5" ht="20.399999999999999" x14ac:dyDescent="0.3">
      <c r="A638" s="157">
        <f t="shared" si="30"/>
        <v>608</v>
      </c>
      <c r="B638" s="161" t="s">
        <v>807</v>
      </c>
      <c r="C638" s="160" t="s">
        <v>11</v>
      </c>
      <c r="D638" s="150"/>
      <c r="E638" s="152" t="s">
        <v>808</v>
      </c>
    </row>
    <row r="639" spans="1:5" ht="20.399999999999999" x14ac:dyDescent="0.3">
      <c r="A639" s="157">
        <f t="shared" si="30"/>
        <v>609</v>
      </c>
      <c r="B639" s="161" t="s">
        <v>800</v>
      </c>
      <c r="C639" s="160" t="s">
        <v>43</v>
      </c>
      <c r="D639" s="150"/>
      <c r="E639" s="152" t="s">
        <v>760</v>
      </c>
    </row>
    <row r="640" spans="1:5" ht="20.399999999999999" x14ac:dyDescent="0.3">
      <c r="A640" s="157">
        <f>A639+1</f>
        <v>610</v>
      </c>
      <c r="B640" s="88" t="s">
        <v>759</v>
      </c>
      <c r="C640" s="7" t="s">
        <v>43</v>
      </c>
      <c r="D640" s="98"/>
      <c r="E640" s="8" t="s">
        <v>760</v>
      </c>
    </row>
    <row r="641" spans="1:5" ht="21" thickBot="1" x14ac:dyDescent="0.35">
      <c r="A641" s="157">
        <f>A640+1</f>
        <v>611</v>
      </c>
      <c r="B641" s="96" t="s">
        <v>761</v>
      </c>
      <c r="C641" s="7" t="s">
        <v>43</v>
      </c>
      <c r="D641" s="95"/>
      <c r="E641" s="8" t="s">
        <v>762</v>
      </c>
    </row>
    <row r="642" spans="1:5" s="1" customFormat="1" ht="16.5" customHeight="1" thickTop="1" thickBot="1" x14ac:dyDescent="0.35">
      <c r="A642" s="167" t="s">
        <v>10</v>
      </c>
      <c r="B642" s="168"/>
      <c r="C642" s="19"/>
      <c r="D642" s="19"/>
      <c r="E642" s="20"/>
    </row>
    <row r="643" spans="1:5" s="1" customFormat="1" ht="21" thickTop="1" x14ac:dyDescent="0.3">
      <c r="A643" s="63">
        <f>A641+1</f>
        <v>612</v>
      </c>
      <c r="B643" s="86" t="s">
        <v>682</v>
      </c>
      <c r="C643" s="61" t="s">
        <v>11</v>
      </c>
      <c r="D643" s="65"/>
      <c r="E643" s="148" t="s">
        <v>943</v>
      </c>
    </row>
    <row r="644" spans="1:5" s="1" customFormat="1" ht="20.399999999999999" x14ac:dyDescent="0.3">
      <c r="A644" s="66">
        <f t="shared" ref="A644:A649" si="31">A643+1</f>
        <v>613</v>
      </c>
      <c r="B644" s="67" t="s">
        <v>12</v>
      </c>
      <c r="C644" s="53" t="s">
        <v>11</v>
      </c>
      <c r="D644" s="38"/>
      <c r="E644" s="68" t="s">
        <v>7</v>
      </c>
    </row>
    <row r="645" spans="1:5" s="1" customFormat="1" ht="30.6" x14ac:dyDescent="0.3">
      <c r="A645" s="66">
        <f t="shared" si="31"/>
        <v>614</v>
      </c>
      <c r="B645" s="67" t="s">
        <v>13</v>
      </c>
      <c r="C645" s="53" t="s">
        <v>11</v>
      </c>
      <c r="D645" s="38"/>
      <c r="E645" s="68" t="s">
        <v>7</v>
      </c>
    </row>
    <row r="646" spans="1:5" s="1" customFormat="1" ht="30.6" x14ac:dyDescent="0.3">
      <c r="A646" s="66">
        <f t="shared" si="31"/>
        <v>615</v>
      </c>
      <c r="B646" s="67" t="s">
        <v>14</v>
      </c>
      <c r="C646" s="53" t="s">
        <v>11</v>
      </c>
      <c r="D646" s="38"/>
      <c r="E646" s="68" t="s">
        <v>7</v>
      </c>
    </row>
    <row r="647" spans="1:5" s="1" customFormat="1" ht="13.8" x14ac:dyDescent="0.3">
      <c r="A647" s="66">
        <f t="shared" si="31"/>
        <v>616</v>
      </c>
      <c r="B647" s="67" t="s">
        <v>15</v>
      </c>
      <c r="C647" s="69" t="s">
        <v>11</v>
      </c>
      <c r="D647" s="70"/>
      <c r="E647" s="68" t="s">
        <v>7</v>
      </c>
    </row>
    <row r="648" spans="1:5" s="1" customFormat="1" ht="13.8" x14ac:dyDescent="0.3">
      <c r="A648" s="66">
        <f t="shared" si="31"/>
        <v>617</v>
      </c>
      <c r="B648" s="39" t="s">
        <v>16</v>
      </c>
      <c r="C648" s="69" t="s">
        <v>11</v>
      </c>
      <c r="D648" s="70"/>
      <c r="E648" s="68" t="s">
        <v>7</v>
      </c>
    </row>
    <row r="649" spans="1:5" s="1" customFormat="1" thickBot="1" x14ac:dyDescent="0.35">
      <c r="A649" s="71">
        <f t="shared" si="31"/>
        <v>618</v>
      </c>
      <c r="B649" s="72" t="s">
        <v>17</v>
      </c>
      <c r="C649" s="73" t="s">
        <v>18</v>
      </c>
      <c r="D649" s="73"/>
      <c r="E649" s="76" t="s">
        <v>7</v>
      </c>
    </row>
    <row r="650" spans="1:5" ht="15.6" thickTop="1" thickBot="1" x14ac:dyDescent="0.35">
      <c r="A650" s="2">
        <v>10</v>
      </c>
      <c r="B650" s="3" t="s">
        <v>182</v>
      </c>
      <c r="C650" s="4" t="s">
        <v>151</v>
      </c>
      <c r="D650" s="169"/>
      <c r="E650" s="177"/>
    </row>
    <row r="651" spans="1:5" ht="15.6" thickTop="1" thickBot="1" x14ac:dyDescent="0.35">
      <c r="A651" s="171" t="s">
        <v>152</v>
      </c>
      <c r="B651" s="172"/>
      <c r="C651" s="172"/>
      <c r="D651" s="172"/>
      <c r="E651" s="173"/>
    </row>
    <row r="652" spans="1:5" ht="15" thickTop="1" x14ac:dyDescent="0.3">
      <c r="A652" s="47">
        <f>A649+1</f>
        <v>619</v>
      </c>
      <c r="B652" s="48" t="s">
        <v>21</v>
      </c>
      <c r="C652" s="49" t="s">
        <v>18</v>
      </c>
      <c r="D652" s="49"/>
      <c r="E652" s="50" t="s">
        <v>7</v>
      </c>
    </row>
    <row r="653" spans="1:5" x14ac:dyDescent="0.3">
      <c r="A653" s="51">
        <f>A652+1</f>
        <v>620</v>
      </c>
      <c r="B653" s="52" t="s">
        <v>22</v>
      </c>
      <c r="C653" s="53" t="s">
        <v>18</v>
      </c>
      <c r="D653" s="53"/>
      <c r="E653" s="54" t="s">
        <v>7</v>
      </c>
    </row>
    <row r="654" spans="1:5" x14ac:dyDescent="0.3">
      <c r="A654" s="51">
        <f>A653+1</f>
        <v>621</v>
      </c>
      <c r="B654" s="52" t="s">
        <v>23</v>
      </c>
      <c r="C654" s="53" t="s">
        <v>18</v>
      </c>
      <c r="D654" s="53"/>
      <c r="E654" s="54" t="s">
        <v>7</v>
      </c>
    </row>
    <row r="655" spans="1:5" ht="20.399999999999999" x14ac:dyDescent="0.3">
      <c r="A655" s="51">
        <f>A654+1</f>
        <v>622</v>
      </c>
      <c r="B655" s="52" t="s">
        <v>176</v>
      </c>
      <c r="C655" s="53" t="s">
        <v>11</v>
      </c>
      <c r="D655" s="53"/>
      <c r="E655" s="54" t="s">
        <v>7</v>
      </c>
    </row>
    <row r="656" spans="1:5" ht="20.399999999999999" x14ac:dyDescent="0.3">
      <c r="A656" s="51">
        <f>A655+1</f>
        <v>623</v>
      </c>
      <c r="B656" s="52" t="s">
        <v>153</v>
      </c>
      <c r="C656" s="53" t="s">
        <v>11</v>
      </c>
      <c r="D656" s="53"/>
      <c r="E656" s="54" t="s">
        <v>7</v>
      </c>
    </row>
    <row r="657" spans="1:5" x14ac:dyDescent="0.3">
      <c r="A657" s="51">
        <f>A656+1</f>
        <v>624</v>
      </c>
      <c r="B657" s="52" t="s">
        <v>154</v>
      </c>
      <c r="C657" s="53" t="s">
        <v>11</v>
      </c>
      <c r="D657" s="53"/>
      <c r="E657" s="54" t="s">
        <v>7</v>
      </c>
    </row>
    <row r="658" spans="1:5" ht="30.6" x14ac:dyDescent="0.3">
      <c r="A658" s="51">
        <f t="shared" ref="A658:A681" si="32">A657+1</f>
        <v>625</v>
      </c>
      <c r="B658" s="52" t="s">
        <v>155</v>
      </c>
      <c r="C658" s="53" t="s">
        <v>11</v>
      </c>
      <c r="D658" s="53"/>
      <c r="E658" s="54" t="s">
        <v>7</v>
      </c>
    </row>
    <row r="659" spans="1:5" x14ac:dyDescent="0.3">
      <c r="A659" s="51">
        <f t="shared" si="32"/>
        <v>626</v>
      </c>
      <c r="B659" s="52" t="s">
        <v>156</v>
      </c>
      <c r="C659" s="53" t="s">
        <v>11</v>
      </c>
      <c r="D659" s="53"/>
      <c r="E659" s="54" t="s">
        <v>7</v>
      </c>
    </row>
    <row r="660" spans="1:5" ht="20.399999999999999" x14ac:dyDescent="0.3">
      <c r="A660" s="51">
        <f t="shared" si="32"/>
        <v>627</v>
      </c>
      <c r="B660" s="52" t="s">
        <v>157</v>
      </c>
      <c r="C660" s="53" t="s">
        <v>11</v>
      </c>
      <c r="D660" s="53"/>
      <c r="E660" s="54" t="s">
        <v>7</v>
      </c>
    </row>
    <row r="661" spans="1:5" ht="20.399999999999999" x14ac:dyDescent="0.3">
      <c r="A661" s="51">
        <f t="shared" si="32"/>
        <v>628</v>
      </c>
      <c r="B661" s="52" t="s">
        <v>158</v>
      </c>
      <c r="C661" s="53" t="s">
        <v>43</v>
      </c>
      <c r="D661" s="53"/>
      <c r="E661" s="54" t="s">
        <v>573</v>
      </c>
    </row>
    <row r="662" spans="1:5" ht="91.8" x14ac:dyDescent="0.3">
      <c r="A662" s="51">
        <f t="shared" si="32"/>
        <v>629</v>
      </c>
      <c r="B662" s="52" t="s">
        <v>569</v>
      </c>
      <c r="C662" s="53" t="s">
        <v>11</v>
      </c>
      <c r="D662" s="53"/>
      <c r="E662" s="54" t="s">
        <v>7</v>
      </c>
    </row>
    <row r="663" spans="1:5" ht="20.399999999999999" x14ac:dyDescent="0.3">
      <c r="A663" s="55">
        <f t="shared" si="32"/>
        <v>630</v>
      </c>
      <c r="B663" s="56" t="s">
        <v>159</v>
      </c>
      <c r="C663" s="57" t="s">
        <v>11</v>
      </c>
      <c r="D663" s="57"/>
      <c r="E663" s="58" t="s">
        <v>7</v>
      </c>
    </row>
    <row r="664" spans="1:5" ht="20.399999999999999" x14ac:dyDescent="0.3">
      <c r="A664" s="5">
        <f t="shared" si="32"/>
        <v>631</v>
      </c>
      <c r="B664" s="6" t="s">
        <v>160</v>
      </c>
      <c r="C664" s="7" t="s">
        <v>11</v>
      </c>
      <c r="D664" s="7"/>
      <c r="E664" s="8" t="s">
        <v>7</v>
      </c>
    </row>
    <row r="665" spans="1:5" x14ac:dyDescent="0.3">
      <c r="A665" s="59">
        <f t="shared" si="32"/>
        <v>632</v>
      </c>
      <c r="B665" s="60" t="s">
        <v>134</v>
      </c>
      <c r="C665" s="61" t="s">
        <v>11</v>
      </c>
      <c r="D665" s="60"/>
      <c r="E665" s="62" t="s">
        <v>7</v>
      </c>
    </row>
    <row r="666" spans="1:5" ht="20.399999999999999" x14ac:dyDescent="0.3">
      <c r="A666" s="51">
        <f t="shared" si="32"/>
        <v>633</v>
      </c>
      <c r="B666" s="52" t="s">
        <v>161</v>
      </c>
      <c r="C666" s="53" t="s">
        <v>11</v>
      </c>
      <c r="D666" s="52"/>
      <c r="E666" s="54" t="s">
        <v>7</v>
      </c>
    </row>
    <row r="667" spans="1:5" x14ac:dyDescent="0.3">
      <c r="A667" s="51">
        <f t="shared" si="32"/>
        <v>634</v>
      </c>
      <c r="B667" s="52" t="s">
        <v>145</v>
      </c>
      <c r="C667" s="53" t="s">
        <v>11</v>
      </c>
      <c r="D667" s="52"/>
      <c r="E667" s="54" t="s">
        <v>7</v>
      </c>
    </row>
    <row r="668" spans="1:5" x14ac:dyDescent="0.3">
      <c r="A668" s="51">
        <f t="shared" si="32"/>
        <v>635</v>
      </c>
      <c r="B668" s="52" t="s">
        <v>135</v>
      </c>
      <c r="C668" s="53" t="s">
        <v>11</v>
      </c>
      <c r="D668" s="52"/>
      <c r="E668" s="54" t="s">
        <v>7</v>
      </c>
    </row>
    <row r="669" spans="1:5" ht="61.2" x14ac:dyDescent="0.3">
      <c r="A669" s="51">
        <f t="shared" si="32"/>
        <v>636</v>
      </c>
      <c r="B669" s="52" t="s">
        <v>146</v>
      </c>
      <c r="C669" s="53" t="s">
        <v>11</v>
      </c>
      <c r="D669" s="52"/>
      <c r="E669" s="54" t="s">
        <v>7</v>
      </c>
    </row>
    <row r="670" spans="1:5" ht="30.6" x14ac:dyDescent="0.3">
      <c r="A670" s="51">
        <f t="shared" si="32"/>
        <v>637</v>
      </c>
      <c r="B670" s="77" t="s">
        <v>949</v>
      </c>
      <c r="C670" s="7" t="s">
        <v>570</v>
      </c>
      <c r="D670" s="7"/>
      <c r="E670" s="8" t="s">
        <v>573</v>
      </c>
    </row>
    <row r="671" spans="1:5" ht="40.799999999999997" x14ac:dyDescent="0.3">
      <c r="A671" s="51">
        <f t="shared" si="32"/>
        <v>638</v>
      </c>
      <c r="B671" s="52" t="s">
        <v>950</v>
      </c>
      <c r="C671" s="53" t="s">
        <v>11</v>
      </c>
      <c r="D671" s="52"/>
      <c r="E671" s="54" t="s">
        <v>7</v>
      </c>
    </row>
    <row r="672" spans="1:5" ht="40.799999999999997" x14ac:dyDescent="0.3">
      <c r="A672" s="51">
        <f t="shared" si="32"/>
        <v>639</v>
      </c>
      <c r="B672" s="52" t="s">
        <v>951</v>
      </c>
      <c r="C672" s="53" t="s">
        <v>11</v>
      </c>
      <c r="D672" s="52"/>
      <c r="E672" s="54" t="s">
        <v>7</v>
      </c>
    </row>
    <row r="673" spans="1:5" ht="71.400000000000006" x14ac:dyDescent="0.3">
      <c r="A673" s="51">
        <f t="shared" si="32"/>
        <v>640</v>
      </c>
      <c r="B673" s="77" t="s">
        <v>818</v>
      </c>
      <c r="C673" s="53" t="s">
        <v>11</v>
      </c>
      <c r="D673" s="52"/>
      <c r="E673" s="54" t="s">
        <v>7</v>
      </c>
    </row>
    <row r="674" spans="1:5" ht="30.6" x14ac:dyDescent="0.3">
      <c r="A674" s="51">
        <f t="shared" si="32"/>
        <v>641</v>
      </c>
      <c r="B674" s="52" t="s">
        <v>179</v>
      </c>
      <c r="C674" s="53" t="s">
        <v>11</v>
      </c>
      <c r="D674" s="52"/>
      <c r="E674" s="54" t="s">
        <v>7</v>
      </c>
    </row>
    <row r="675" spans="1:5" ht="20.399999999999999" x14ac:dyDescent="0.3">
      <c r="A675" s="51">
        <f t="shared" si="32"/>
        <v>642</v>
      </c>
      <c r="B675" s="52" t="s">
        <v>162</v>
      </c>
      <c r="C675" s="53" t="s">
        <v>11</v>
      </c>
      <c r="D675" s="52"/>
      <c r="E675" s="54" t="s">
        <v>7</v>
      </c>
    </row>
    <row r="676" spans="1:5" x14ac:dyDescent="0.3">
      <c r="A676" s="51">
        <f t="shared" si="32"/>
        <v>643</v>
      </c>
      <c r="B676" s="52" t="s">
        <v>163</v>
      </c>
      <c r="C676" s="53" t="s">
        <v>11</v>
      </c>
      <c r="D676" s="52"/>
      <c r="E676" s="54" t="s">
        <v>7</v>
      </c>
    </row>
    <row r="677" spans="1:5" x14ac:dyDescent="0.3">
      <c r="A677" s="51">
        <f t="shared" si="32"/>
        <v>644</v>
      </c>
      <c r="B677" s="52" t="s">
        <v>164</v>
      </c>
      <c r="C677" s="53" t="s">
        <v>11</v>
      </c>
      <c r="D677" s="52"/>
      <c r="E677" s="54" t="s">
        <v>7</v>
      </c>
    </row>
    <row r="678" spans="1:5" x14ac:dyDescent="0.3">
      <c r="A678" s="51">
        <f t="shared" si="32"/>
        <v>645</v>
      </c>
      <c r="B678" s="52" t="s">
        <v>165</v>
      </c>
      <c r="C678" s="53" t="s">
        <v>11</v>
      </c>
      <c r="D678" s="52"/>
      <c r="E678" s="54" t="s">
        <v>7</v>
      </c>
    </row>
    <row r="679" spans="1:5" ht="20.399999999999999" x14ac:dyDescent="0.3">
      <c r="A679" s="51">
        <f t="shared" si="32"/>
        <v>646</v>
      </c>
      <c r="B679" s="52" t="s">
        <v>166</v>
      </c>
      <c r="C679" s="53" t="s">
        <v>11</v>
      </c>
      <c r="D679" s="52"/>
      <c r="E679" s="54" t="s">
        <v>7</v>
      </c>
    </row>
    <row r="680" spans="1:5" ht="20.399999999999999" x14ac:dyDescent="0.3">
      <c r="A680" s="51">
        <f t="shared" si="32"/>
        <v>647</v>
      </c>
      <c r="B680" s="52" t="s">
        <v>167</v>
      </c>
      <c r="C680" s="53" t="s">
        <v>11</v>
      </c>
      <c r="D680" s="52"/>
      <c r="E680" s="54" t="s">
        <v>7</v>
      </c>
    </row>
    <row r="681" spans="1:5" ht="31.2" thickBot="1" x14ac:dyDescent="0.35">
      <c r="A681" s="55">
        <f t="shared" si="32"/>
        <v>648</v>
      </c>
      <c r="B681" s="56" t="s">
        <v>952</v>
      </c>
      <c r="C681" s="7" t="s">
        <v>570</v>
      </c>
      <c r="D681" s="7"/>
      <c r="E681" s="8" t="s">
        <v>573</v>
      </c>
    </row>
    <row r="682" spans="1:5" s="1" customFormat="1" ht="16.5" customHeight="1" thickTop="1" thickBot="1" x14ac:dyDescent="0.35">
      <c r="A682" s="167" t="s">
        <v>10</v>
      </c>
      <c r="B682" s="168"/>
      <c r="C682" s="19"/>
      <c r="D682" s="19"/>
      <c r="E682" s="20"/>
    </row>
    <row r="683" spans="1:5" s="1" customFormat="1" ht="21" thickTop="1" x14ac:dyDescent="0.3">
      <c r="A683" s="63">
        <f>A681+1</f>
        <v>649</v>
      </c>
      <c r="B683" s="86" t="s">
        <v>682</v>
      </c>
      <c r="C683" s="61" t="s">
        <v>11</v>
      </c>
      <c r="D683" s="65"/>
      <c r="E683" s="148" t="s">
        <v>943</v>
      </c>
    </row>
    <row r="684" spans="1:5" s="1" customFormat="1" ht="20.399999999999999" x14ac:dyDescent="0.3">
      <c r="A684" s="66">
        <f t="shared" ref="A684:A689" si="33">A683+1</f>
        <v>650</v>
      </c>
      <c r="B684" s="67" t="s">
        <v>12</v>
      </c>
      <c r="C684" s="53" t="s">
        <v>11</v>
      </c>
      <c r="D684" s="38"/>
      <c r="E684" s="68" t="s">
        <v>7</v>
      </c>
    </row>
    <row r="685" spans="1:5" s="1" customFormat="1" ht="30.6" x14ac:dyDescent="0.3">
      <c r="A685" s="66">
        <f t="shared" si="33"/>
        <v>651</v>
      </c>
      <c r="B685" s="67" t="s">
        <v>13</v>
      </c>
      <c r="C685" s="53" t="s">
        <v>11</v>
      </c>
      <c r="D685" s="38"/>
      <c r="E685" s="68" t="s">
        <v>7</v>
      </c>
    </row>
    <row r="686" spans="1:5" s="1" customFormat="1" ht="30.6" x14ac:dyDescent="0.3">
      <c r="A686" s="66">
        <f t="shared" si="33"/>
        <v>652</v>
      </c>
      <c r="B686" s="67" t="s">
        <v>14</v>
      </c>
      <c r="C686" s="53" t="s">
        <v>11</v>
      </c>
      <c r="D686" s="38"/>
      <c r="E686" s="68" t="s">
        <v>7</v>
      </c>
    </row>
    <row r="687" spans="1:5" s="1" customFormat="1" ht="13.8" x14ac:dyDescent="0.3">
      <c r="A687" s="66">
        <f t="shared" si="33"/>
        <v>653</v>
      </c>
      <c r="B687" s="67" t="s">
        <v>15</v>
      </c>
      <c r="C687" s="69" t="s">
        <v>11</v>
      </c>
      <c r="D687" s="70"/>
      <c r="E687" s="68" t="s">
        <v>7</v>
      </c>
    </row>
    <row r="688" spans="1:5" s="1" customFormat="1" ht="13.8" x14ac:dyDescent="0.3">
      <c r="A688" s="66">
        <f t="shared" si="33"/>
        <v>654</v>
      </c>
      <c r="B688" s="39" t="s">
        <v>16</v>
      </c>
      <c r="C688" s="69" t="s">
        <v>11</v>
      </c>
      <c r="D688" s="70"/>
      <c r="E688" s="68" t="s">
        <v>7</v>
      </c>
    </row>
    <row r="689" spans="1:5" s="1" customFormat="1" thickBot="1" x14ac:dyDescent="0.35">
      <c r="A689" s="71">
        <f t="shared" si="33"/>
        <v>655</v>
      </c>
      <c r="B689" s="72" t="s">
        <v>17</v>
      </c>
      <c r="C689" s="73" t="s">
        <v>18</v>
      </c>
      <c r="D689" s="73"/>
      <c r="E689" s="76" t="s">
        <v>7</v>
      </c>
    </row>
    <row r="690" spans="1:5" ht="15.6" thickTop="1" thickBot="1" x14ac:dyDescent="0.35">
      <c r="A690" s="2">
        <v>11</v>
      </c>
      <c r="B690" s="3" t="s">
        <v>183</v>
      </c>
      <c r="C690" s="4" t="s">
        <v>133</v>
      </c>
      <c r="D690" s="169"/>
      <c r="E690" s="177"/>
    </row>
    <row r="691" spans="1:5" ht="15.6" thickTop="1" thickBot="1" x14ac:dyDescent="0.35">
      <c r="A691" s="171" t="s">
        <v>168</v>
      </c>
      <c r="B691" s="172"/>
      <c r="C691" s="172"/>
      <c r="D691" s="172"/>
      <c r="E691" s="173"/>
    </row>
    <row r="692" spans="1:5" ht="15" thickTop="1" x14ac:dyDescent="0.3">
      <c r="A692" s="47">
        <f>A689+1</f>
        <v>656</v>
      </c>
      <c r="B692" s="48" t="s">
        <v>21</v>
      </c>
      <c r="C692" s="49" t="s">
        <v>18</v>
      </c>
      <c r="D692" s="49"/>
      <c r="E692" s="50" t="s">
        <v>7</v>
      </c>
    </row>
    <row r="693" spans="1:5" x14ac:dyDescent="0.3">
      <c r="A693" s="166">
        <f>A692+1</f>
        <v>657</v>
      </c>
      <c r="B693" s="52" t="s">
        <v>22</v>
      </c>
      <c r="C693" s="53" t="s">
        <v>18</v>
      </c>
      <c r="D693" s="53"/>
      <c r="E693" s="54" t="s">
        <v>7</v>
      </c>
    </row>
    <row r="694" spans="1:5" x14ac:dyDescent="0.3">
      <c r="A694" s="51">
        <f>A693+1</f>
        <v>658</v>
      </c>
      <c r="B694" s="52" t="s">
        <v>23</v>
      </c>
      <c r="C694" s="53" t="s">
        <v>18</v>
      </c>
      <c r="D694" s="52"/>
      <c r="E694" s="54" t="s">
        <v>7</v>
      </c>
    </row>
    <row r="695" spans="1:5" ht="30.6" x14ac:dyDescent="0.3">
      <c r="A695" s="157">
        <f t="shared" ref="A695:A742" si="34">A694+1</f>
        <v>659</v>
      </c>
      <c r="B695" s="96" t="s">
        <v>862</v>
      </c>
      <c r="C695" s="7" t="s">
        <v>6</v>
      </c>
      <c r="D695" s="158"/>
      <c r="E695" s="8" t="s">
        <v>7</v>
      </c>
    </row>
    <row r="696" spans="1:5" x14ac:dyDescent="0.3">
      <c r="A696" s="159">
        <f t="shared" si="34"/>
        <v>660</v>
      </c>
      <c r="B696" s="96" t="s">
        <v>863</v>
      </c>
      <c r="C696" s="7" t="s">
        <v>37</v>
      </c>
      <c r="D696" s="162"/>
      <c r="E696" s="163" t="s">
        <v>7</v>
      </c>
    </row>
    <row r="697" spans="1:5" ht="61.2" x14ac:dyDescent="0.3">
      <c r="A697" s="157">
        <f t="shared" si="34"/>
        <v>661</v>
      </c>
      <c r="B697" s="97" t="s">
        <v>819</v>
      </c>
      <c r="C697" s="7" t="s">
        <v>37</v>
      </c>
      <c r="D697" s="95"/>
      <c r="E697" s="8" t="s">
        <v>7</v>
      </c>
    </row>
    <row r="698" spans="1:5" x14ac:dyDescent="0.3">
      <c r="A698" s="159">
        <f t="shared" si="34"/>
        <v>662</v>
      </c>
      <c r="B698" s="96" t="s">
        <v>820</v>
      </c>
      <c r="C698" s="7" t="s">
        <v>11</v>
      </c>
      <c r="D698" s="95"/>
      <c r="E698" s="8" t="s">
        <v>7</v>
      </c>
    </row>
    <row r="699" spans="1:5" ht="20.399999999999999" x14ac:dyDescent="0.3">
      <c r="A699" s="159">
        <f t="shared" si="34"/>
        <v>663</v>
      </c>
      <c r="B699" s="96" t="s">
        <v>821</v>
      </c>
      <c r="C699" s="7" t="s">
        <v>11</v>
      </c>
      <c r="D699" s="95"/>
      <c r="E699" s="8" t="s">
        <v>7</v>
      </c>
    </row>
    <row r="700" spans="1:5" ht="20.399999999999999" x14ac:dyDescent="0.3">
      <c r="A700" s="159">
        <f t="shared" si="34"/>
        <v>664</v>
      </c>
      <c r="B700" s="96" t="s">
        <v>822</v>
      </c>
      <c r="C700" s="7" t="s">
        <v>11</v>
      </c>
      <c r="D700" s="95"/>
      <c r="E700" s="8" t="s">
        <v>823</v>
      </c>
    </row>
    <row r="701" spans="1:5" ht="20.399999999999999" x14ac:dyDescent="0.3">
      <c r="A701" s="159">
        <f t="shared" si="34"/>
        <v>665</v>
      </c>
      <c r="B701" s="96" t="s">
        <v>824</v>
      </c>
      <c r="C701" s="7" t="s">
        <v>11</v>
      </c>
      <c r="D701" s="95"/>
      <c r="E701" s="8" t="s">
        <v>287</v>
      </c>
    </row>
    <row r="702" spans="1:5" ht="20.399999999999999" x14ac:dyDescent="0.3">
      <c r="A702" s="159">
        <f t="shared" si="34"/>
        <v>666</v>
      </c>
      <c r="B702" s="88" t="s">
        <v>825</v>
      </c>
      <c r="C702" s="7" t="s">
        <v>37</v>
      </c>
      <c r="D702" s="95"/>
      <c r="E702" s="8" t="s">
        <v>826</v>
      </c>
    </row>
    <row r="703" spans="1:5" ht="20.399999999999999" x14ac:dyDescent="0.3">
      <c r="A703" s="159">
        <f t="shared" si="34"/>
        <v>667</v>
      </c>
      <c r="B703" s="88" t="s">
        <v>827</v>
      </c>
      <c r="C703" s="7" t="s">
        <v>37</v>
      </c>
      <c r="D703" s="98"/>
      <c r="E703" s="8"/>
    </row>
    <row r="704" spans="1:5" ht="20.399999999999999" x14ac:dyDescent="0.3">
      <c r="A704" s="159">
        <f t="shared" si="34"/>
        <v>668</v>
      </c>
      <c r="B704" s="96" t="s">
        <v>828</v>
      </c>
      <c r="C704" s="7" t="s">
        <v>43</v>
      </c>
      <c r="D704" s="95"/>
      <c r="E704" s="8" t="s">
        <v>829</v>
      </c>
    </row>
    <row r="705" spans="1:5" ht="20.399999999999999" x14ac:dyDescent="0.3">
      <c r="A705" s="159">
        <f t="shared" si="34"/>
        <v>669</v>
      </c>
      <c r="B705" s="96" t="s">
        <v>830</v>
      </c>
      <c r="C705" s="7" t="s">
        <v>43</v>
      </c>
      <c r="D705" s="95"/>
      <c r="E705" s="8" t="s">
        <v>831</v>
      </c>
    </row>
    <row r="706" spans="1:5" ht="20.399999999999999" x14ac:dyDescent="0.3">
      <c r="A706" s="159">
        <f t="shared" si="34"/>
        <v>670</v>
      </c>
      <c r="B706" s="96" t="s">
        <v>832</v>
      </c>
      <c r="C706" s="7" t="s">
        <v>43</v>
      </c>
      <c r="D706" s="98"/>
      <c r="E706" s="8" t="s">
        <v>746</v>
      </c>
    </row>
    <row r="707" spans="1:5" x14ac:dyDescent="0.3">
      <c r="A707" s="159">
        <f t="shared" si="34"/>
        <v>671</v>
      </c>
      <c r="B707" s="96" t="s">
        <v>833</v>
      </c>
      <c r="C707" s="7" t="s">
        <v>37</v>
      </c>
      <c r="D707" s="95"/>
      <c r="E707" s="8" t="s">
        <v>7</v>
      </c>
    </row>
    <row r="708" spans="1:5" ht="30.6" x14ac:dyDescent="0.3">
      <c r="A708" s="159">
        <f t="shared" si="34"/>
        <v>672</v>
      </c>
      <c r="B708" s="96" t="s">
        <v>834</v>
      </c>
      <c r="C708" s="7" t="s">
        <v>11</v>
      </c>
      <c r="D708" s="95"/>
      <c r="E708" s="8" t="s">
        <v>835</v>
      </c>
    </row>
    <row r="709" spans="1:5" ht="20.399999999999999" x14ac:dyDescent="0.3">
      <c r="A709" s="159">
        <f t="shared" si="34"/>
        <v>673</v>
      </c>
      <c r="B709" s="96" t="s">
        <v>836</v>
      </c>
      <c r="C709" s="7" t="s">
        <v>37</v>
      </c>
      <c r="D709" s="95"/>
      <c r="E709" s="8" t="s">
        <v>7</v>
      </c>
    </row>
    <row r="710" spans="1:5" ht="20.399999999999999" x14ac:dyDescent="0.3">
      <c r="A710" s="159">
        <f t="shared" si="34"/>
        <v>674</v>
      </c>
      <c r="B710" s="96" t="s">
        <v>837</v>
      </c>
      <c r="C710" s="7" t="s">
        <v>11</v>
      </c>
      <c r="D710" s="95"/>
      <c r="E710" s="8" t="s">
        <v>838</v>
      </c>
    </row>
    <row r="711" spans="1:5" x14ac:dyDescent="0.3">
      <c r="A711" s="159">
        <f t="shared" si="34"/>
        <v>675</v>
      </c>
      <c r="B711" s="96" t="s">
        <v>839</v>
      </c>
      <c r="C711" s="7" t="s">
        <v>37</v>
      </c>
      <c r="D711" s="95"/>
      <c r="E711" s="8" t="s">
        <v>7</v>
      </c>
    </row>
    <row r="712" spans="1:5" x14ac:dyDescent="0.3">
      <c r="A712" s="159">
        <f t="shared" si="34"/>
        <v>676</v>
      </c>
      <c r="B712" s="96" t="s">
        <v>840</v>
      </c>
      <c r="C712" s="7" t="s">
        <v>37</v>
      </c>
      <c r="D712" s="95"/>
      <c r="E712" s="8" t="s">
        <v>7</v>
      </c>
    </row>
    <row r="713" spans="1:5" ht="20.399999999999999" x14ac:dyDescent="0.3">
      <c r="A713" s="159">
        <f t="shared" si="34"/>
        <v>677</v>
      </c>
      <c r="B713" s="96" t="s">
        <v>841</v>
      </c>
      <c r="C713" s="7" t="s">
        <v>37</v>
      </c>
      <c r="D713" s="95"/>
      <c r="E713" s="8" t="s">
        <v>7</v>
      </c>
    </row>
    <row r="714" spans="1:5" x14ac:dyDescent="0.3">
      <c r="A714" s="159">
        <f t="shared" si="34"/>
        <v>678</v>
      </c>
      <c r="B714" s="96" t="s">
        <v>842</v>
      </c>
      <c r="C714" s="7" t="s">
        <v>37</v>
      </c>
      <c r="D714" s="95"/>
      <c r="E714" s="8" t="s">
        <v>7</v>
      </c>
    </row>
    <row r="715" spans="1:5" ht="42" x14ac:dyDescent="0.3">
      <c r="A715" s="159">
        <f t="shared" si="34"/>
        <v>679</v>
      </c>
      <c r="B715" s="88" t="s">
        <v>843</v>
      </c>
      <c r="C715" s="7" t="s">
        <v>37</v>
      </c>
      <c r="D715" s="95"/>
      <c r="E715" s="8" t="s">
        <v>287</v>
      </c>
    </row>
    <row r="716" spans="1:5" ht="42" x14ac:dyDescent="0.3">
      <c r="A716" s="159">
        <f t="shared" si="34"/>
        <v>680</v>
      </c>
      <c r="B716" s="88" t="s">
        <v>844</v>
      </c>
      <c r="C716" s="7" t="s">
        <v>37</v>
      </c>
      <c r="D716" s="95"/>
      <c r="E716" s="8" t="s">
        <v>287</v>
      </c>
    </row>
    <row r="717" spans="1:5" ht="21.6" x14ac:dyDescent="0.3">
      <c r="A717" s="159">
        <f t="shared" si="34"/>
        <v>681</v>
      </c>
      <c r="B717" s="88" t="s">
        <v>738</v>
      </c>
      <c r="C717" s="7" t="s">
        <v>37</v>
      </c>
      <c r="D717" s="95"/>
      <c r="E717" s="8" t="s">
        <v>739</v>
      </c>
    </row>
    <row r="718" spans="1:5" x14ac:dyDescent="0.3">
      <c r="A718" s="159">
        <f t="shared" si="34"/>
        <v>682</v>
      </c>
      <c r="B718" s="88" t="s">
        <v>740</v>
      </c>
      <c r="C718" s="7" t="s">
        <v>11</v>
      </c>
      <c r="D718" s="98"/>
      <c r="E718" s="90" t="s">
        <v>287</v>
      </c>
    </row>
    <row r="719" spans="1:5" ht="20.399999999999999" x14ac:dyDescent="0.3">
      <c r="A719" s="159">
        <f t="shared" si="34"/>
        <v>683</v>
      </c>
      <c r="B719" s="96" t="s">
        <v>741</v>
      </c>
      <c r="C719" s="7" t="s">
        <v>37</v>
      </c>
      <c r="D719" s="95"/>
      <c r="E719" s="8" t="s">
        <v>7</v>
      </c>
    </row>
    <row r="720" spans="1:5" x14ac:dyDescent="0.3">
      <c r="A720" s="157">
        <f t="shared" si="34"/>
        <v>684</v>
      </c>
      <c r="B720" s="97" t="s">
        <v>742</v>
      </c>
      <c r="C720" s="7" t="s">
        <v>11</v>
      </c>
      <c r="D720" s="95"/>
      <c r="E720" s="8" t="s">
        <v>287</v>
      </c>
    </row>
    <row r="721" spans="1:5" ht="20.399999999999999" x14ac:dyDescent="0.3">
      <c r="A721" s="157">
        <f t="shared" si="34"/>
        <v>685</v>
      </c>
      <c r="B721" s="97" t="s">
        <v>743</v>
      </c>
      <c r="C721" s="7" t="s">
        <v>11</v>
      </c>
      <c r="D721" s="95"/>
      <c r="E721" s="8" t="s">
        <v>744</v>
      </c>
    </row>
    <row r="722" spans="1:5" x14ac:dyDescent="0.3">
      <c r="A722" s="159">
        <f t="shared" si="34"/>
        <v>686</v>
      </c>
      <c r="B722" s="96" t="s">
        <v>150</v>
      </c>
      <c r="C722" s="7" t="s">
        <v>37</v>
      </c>
      <c r="D722" s="95"/>
      <c r="E722" s="8" t="s">
        <v>7</v>
      </c>
    </row>
    <row r="723" spans="1:5" ht="71.400000000000006" x14ac:dyDescent="0.3">
      <c r="A723" s="159">
        <f t="shared" si="34"/>
        <v>687</v>
      </c>
      <c r="B723" s="96" t="s">
        <v>745</v>
      </c>
      <c r="C723" s="7" t="s">
        <v>43</v>
      </c>
      <c r="D723" s="95"/>
      <c r="E723" s="8" t="s">
        <v>746</v>
      </c>
    </row>
    <row r="724" spans="1:5" ht="30.6" x14ac:dyDescent="0.3">
      <c r="A724" s="159">
        <f t="shared" si="34"/>
        <v>688</v>
      </c>
      <c r="B724" s="96" t="s">
        <v>845</v>
      </c>
      <c r="C724" s="7" t="s">
        <v>37</v>
      </c>
      <c r="D724" s="95"/>
      <c r="E724" s="8" t="s">
        <v>7</v>
      </c>
    </row>
    <row r="725" spans="1:5" ht="30.6" x14ac:dyDescent="0.3">
      <c r="A725" s="159">
        <f t="shared" si="34"/>
        <v>689</v>
      </c>
      <c r="B725" s="96" t="s">
        <v>846</v>
      </c>
      <c r="C725" s="7" t="s">
        <v>37</v>
      </c>
      <c r="D725" s="95"/>
      <c r="E725" s="8" t="s">
        <v>7</v>
      </c>
    </row>
    <row r="726" spans="1:5" ht="30.6" x14ac:dyDescent="0.3">
      <c r="A726" s="159">
        <f t="shared" si="34"/>
        <v>690</v>
      </c>
      <c r="B726" s="88" t="s">
        <v>847</v>
      </c>
      <c r="C726" s="7" t="s">
        <v>11</v>
      </c>
      <c r="D726" s="95"/>
      <c r="E726" s="8" t="s">
        <v>848</v>
      </c>
    </row>
    <row r="727" spans="1:5" ht="30.6" x14ac:dyDescent="0.3">
      <c r="A727" s="159">
        <f t="shared" si="34"/>
        <v>691</v>
      </c>
      <c r="B727" s="96" t="s">
        <v>849</v>
      </c>
      <c r="C727" s="7" t="s">
        <v>11</v>
      </c>
      <c r="D727" s="95"/>
      <c r="E727" s="8" t="s">
        <v>848</v>
      </c>
    </row>
    <row r="728" spans="1:5" ht="20.399999999999999" x14ac:dyDescent="0.3">
      <c r="A728" s="159">
        <f t="shared" si="34"/>
        <v>692</v>
      </c>
      <c r="B728" s="88" t="s">
        <v>850</v>
      </c>
      <c r="C728" s="7" t="s">
        <v>37</v>
      </c>
      <c r="D728" s="98"/>
      <c r="E728" s="90" t="s">
        <v>7</v>
      </c>
    </row>
    <row r="729" spans="1:5" ht="30.6" x14ac:dyDescent="0.3">
      <c r="A729" s="159">
        <f t="shared" si="34"/>
        <v>693</v>
      </c>
      <c r="B729" s="96" t="s">
        <v>851</v>
      </c>
      <c r="C729" s="7" t="s">
        <v>37</v>
      </c>
      <c r="D729" s="95"/>
      <c r="E729" s="8" t="s">
        <v>7</v>
      </c>
    </row>
    <row r="730" spans="1:5" ht="20.399999999999999" x14ac:dyDescent="0.3">
      <c r="A730" s="159">
        <f t="shared" si="34"/>
        <v>694</v>
      </c>
      <c r="B730" s="96" t="s">
        <v>852</v>
      </c>
      <c r="C730" s="7" t="s">
        <v>11</v>
      </c>
      <c r="D730" s="95"/>
      <c r="E730" s="8" t="s">
        <v>7</v>
      </c>
    </row>
    <row r="731" spans="1:5" ht="20.399999999999999" x14ac:dyDescent="0.3">
      <c r="A731" s="159">
        <f t="shared" si="34"/>
        <v>695</v>
      </c>
      <c r="B731" s="96" t="s">
        <v>853</v>
      </c>
      <c r="C731" s="7" t="s">
        <v>11</v>
      </c>
      <c r="D731" s="95"/>
      <c r="E731" s="8" t="s">
        <v>7</v>
      </c>
    </row>
    <row r="732" spans="1:5" x14ac:dyDescent="0.3">
      <c r="A732" s="159">
        <f t="shared" si="34"/>
        <v>696</v>
      </c>
      <c r="B732" s="96" t="s">
        <v>854</v>
      </c>
      <c r="C732" s="7" t="s">
        <v>11</v>
      </c>
      <c r="D732" s="95"/>
      <c r="E732" s="8" t="s">
        <v>7</v>
      </c>
    </row>
    <row r="733" spans="1:5" x14ac:dyDescent="0.3">
      <c r="A733" s="159">
        <f t="shared" si="34"/>
        <v>697</v>
      </c>
      <c r="B733" s="88" t="s">
        <v>754</v>
      </c>
      <c r="C733" s="7" t="s">
        <v>37</v>
      </c>
      <c r="D733" s="95"/>
      <c r="E733" s="8" t="s">
        <v>7</v>
      </c>
    </row>
    <row r="734" spans="1:5" ht="20.399999999999999" x14ac:dyDescent="0.3">
      <c r="A734" s="159">
        <f t="shared" si="34"/>
        <v>698</v>
      </c>
      <c r="B734" s="96" t="s">
        <v>855</v>
      </c>
      <c r="C734" s="7" t="s">
        <v>37</v>
      </c>
      <c r="D734" s="95"/>
      <c r="E734" s="8" t="s">
        <v>7</v>
      </c>
    </row>
    <row r="735" spans="1:5" x14ac:dyDescent="0.3">
      <c r="A735" s="159">
        <f t="shared" si="34"/>
        <v>699</v>
      </c>
      <c r="B735" s="88" t="s">
        <v>758</v>
      </c>
      <c r="C735" s="7" t="s">
        <v>37</v>
      </c>
      <c r="D735" s="98"/>
      <c r="E735" s="90" t="s">
        <v>7</v>
      </c>
    </row>
    <row r="736" spans="1:5" x14ac:dyDescent="0.3">
      <c r="A736" s="159">
        <f t="shared" si="34"/>
        <v>700</v>
      </c>
      <c r="B736" s="96" t="s">
        <v>856</v>
      </c>
      <c r="C736" s="7" t="s">
        <v>11</v>
      </c>
      <c r="D736" s="95"/>
      <c r="E736" s="8" t="s">
        <v>7</v>
      </c>
    </row>
    <row r="737" spans="1:5" ht="20.399999999999999" x14ac:dyDescent="0.3">
      <c r="A737" s="157">
        <f t="shared" si="34"/>
        <v>701</v>
      </c>
      <c r="B737" s="97" t="s">
        <v>764</v>
      </c>
      <c r="C737" s="7" t="s">
        <v>43</v>
      </c>
      <c r="D737" s="95"/>
      <c r="E737" s="8" t="s">
        <v>746</v>
      </c>
    </row>
    <row r="738" spans="1:5" x14ac:dyDescent="0.3">
      <c r="A738" s="159">
        <f t="shared" si="34"/>
        <v>702</v>
      </c>
      <c r="B738" s="96" t="s">
        <v>765</v>
      </c>
      <c r="C738" s="7" t="s">
        <v>37</v>
      </c>
      <c r="D738" s="95"/>
      <c r="E738" s="8" t="s">
        <v>7</v>
      </c>
    </row>
    <row r="739" spans="1:5" ht="20.399999999999999" x14ac:dyDescent="0.3">
      <c r="A739" s="159">
        <f t="shared" si="34"/>
        <v>703</v>
      </c>
      <c r="B739" s="96" t="s">
        <v>857</v>
      </c>
      <c r="C739" s="7" t="s">
        <v>37</v>
      </c>
      <c r="D739" s="95"/>
      <c r="E739" s="8" t="s">
        <v>7</v>
      </c>
    </row>
    <row r="740" spans="1:5" ht="20.399999999999999" x14ac:dyDescent="0.3">
      <c r="A740" s="159">
        <f t="shared" si="34"/>
        <v>704</v>
      </c>
      <c r="B740" s="96" t="s">
        <v>858</v>
      </c>
      <c r="C740" s="7" t="s">
        <v>11</v>
      </c>
      <c r="D740" s="95"/>
      <c r="E740" s="8" t="s">
        <v>859</v>
      </c>
    </row>
    <row r="741" spans="1:5" ht="20.399999999999999" x14ac:dyDescent="0.3">
      <c r="A741" s="159">
        <f t="shared" si="34"/>
        <v>705</v>
      </c>
      <c r="B741" s="96" t="s">
        <v>860</v>
      </c>
      <c r="C741" s="7" t="s">
        <v>11</v>
      </c>
      <c r="D741" s="95"/>
      <c r="E741" s="8" t="s">
        <v>7</v>
      </c>
    </row>
    <row r="742" spans="1:5" ht="15" thickBot="1" x14ac:dyDescent="0.35">
      <c r="A742" s="159">
        <f t="shared" si="34"/>
        <v>706</v>
      </c>
      <c r="B742" s="88" t="s">
        <v>861</v>
      </c>
      <c r="C742" s="7" t="s">
        <v>11</v>
      </c>
      <c r="D742" s="95"/>
      <c r="E742" s="8" t="s">
        <v>7</v>
      </c>
    </row>
    <row r="743" spans="1:5" s="1" customFormat="1" ht="16.5" customHeight="1" thickTop="1" thickBot="1" x14ac:dyDescent="0.35">
      <c r="A743" s="167" t="s">
        <v>10</v>
      </c>
      <c r="B743" s="168"/>
      <c r="C743" s="19"/>
      <c r="D743" s="19"/>
      <c r="E743" s="20"/>
    </row>
    <row r="744" spans="1:5" s="1" customFormat="1" ht="21" thickTop="1" x14ac:dyDescent="0.3">
      <c r="A744" s="63">
        <f>A742+1</f>
        <v>707</v>
      </c>
      <c r="B744" s="86" t="s">
        <v>682</v>
      </c>
      <c r="C744" s="61" t="s">
        <v>11</v>
      </c>
      <c r="D744" s="65"/>
      <c r="E744" s="148" t="s">
        <v>943</v>
      </c>
    </row>
    <row r="745" spans="1:5" s="1" customFormat="1" ht="20.399999999999999" x14ac:dyDescent="0.3">
      <c r="A745" s="66">
        <f t="shared" ref="A745:A750" si="35">A744+1</f>
        <v>708</v>
      </c>
      <c r="B745" s="67" t="s">
        <v>12</v>
      </c>
      <c r="C745" s="53" t="s">
        <v>11</v>
      </c>
      <c r="D745" s="38"/>
      <c r="E745" s="68" t="s">
        <v>7</v>
      </c>
    </row>
    <row r="746" spans="1:5" s="1" customFormat="1" ht="30.6" x14ac:dyDescent="0.3">
      <c r="A746" s="66">
        <f t="shared" si="35"/>
        <v>709</v>
      </c>
      <c r="B746" s="67" t="s">
        <v>13</v>
      </c>
      <c r="C746" s="53" t="s">
        <v>11</v>
      </c>
      <c r="D746" s="38"/>
      <c r="E746" s="68" t="s">
        <v>7</v>
      </c>
    </row>
    <row r="747" spans="1:5" s="1" customFormat="1" ht="30.6" x14ac:dyDescent="0.3">
      <c r="A747" s="66">
        <f t="shared" si="35"/>
        <v>710</v>
      </c>
      <c r="B747" s="67" t="s">
        <v>14</v>
      </c>
      <c r="C747" s="53" t="s">
        <v>11</v>
      </c>
      <c r="D747" s="38"/>
      <c r="E747" s="68" t="s">
        <v>7</v>
      </c>
    </row>
    <row r="748" spans="1:5" s="1" customFormat="1" ht="13.8" x14ac:dyDescent="0.3">
      <c r="A748" s="66">
        <f t="shared" si="35"/>
        <v>711</v>
      </c>
      <c r="B748" s="67" t="s">
        <v>15</v>
      </c>
      <c r="C748" s="69" t="s">
        <v>11</v>
      </c>
      <c r="D748" s="70"/>
      <c r="E748" s="68" t="s">
        <v>7</v>
      </c>
    </row>
    <row r="749" spans="1:5" s="1" customFormat="1" ht="13.8" x14ac:dyDescent="0.3">
      <c r="A749" s="66">
        <f t="shared" si="35"/>
        <v>712</v>
      </c>
      <c r="B749" s="39" t="s">
        <v>16</v>
      </c>
      <c r="C749" s="69" t="s">
        <v>11</v>
      </c>
      <c r="D749" s="70"/>
      <c r="E749" s="68" t="s">
        <v>7</v>
      </c>
    </row>
    <row r="750" spans="1:5" s="1" customFormat="1" thickBot="1" x14ac:dyDescent="0.35">
      <c r="A750" s="71">
        <f t="shared" si="35"/>
        <v>713</v>
      </c>
      <c r="B750" s="72" t="s">
        <v>17</v>
      </c>
      <c r="C750" s="73" t="s">
        <v>18</v>
      </c>
      <c r="D750" s="73"/>
      <c r="E750" s="74" t="s">
        <v>7</v>
      </c>
    </row>
    <row r="751" spans="1:5" ht="15.6" thickTop="1" thickBot="1" x14ac:dyDescent="0.35">
      <c r="A751" s="2">
        <v>12</v>
      </c>
      <c r="B751" s="3" t="s">
        <v>184</v>
      </c>
      <c r="C751" s="4" t="s">
        <v>169</v>
      </c>
      <c r="D751" s="169"/>
      <c r="E751" s="177"/>
    </row>
    <row r="752" spans="1:5" ht="15.6" thickTop="1" thickBot="1" x14ac:dyDescent="0.35">
      <c r="A752" s="171" t="s">
        <v>170</v>
      </c>
      <c r="B752" s="172"/>
      <c r="C752" s="172"/>
      <c r="D752" s="172"/>
      <c r="E752" s="173"/>
    </row>
    <row r="753" spans="1:5" ht="15" thickTop="1" x14ac:dyDescent="0.3">
      <c r="A753" s="47">
        <f>A750+1</f>
        <v>714</v>
      </c>
      <c r="B753" s="48" t="s">
        <v>21</v>
      </c>
      <c r="C753" s="49" t="s">
        <v>18</v>
      </c>
      <c r="D753" s="49"/>
      <c r="E753" s="50" t="s">
        <v>7</v>
      </c>
    </row>
    <row r="754" spans="1:5" x14ac:dyDescent="0.3">
      <c r="A754" s="51">
        <f t="shared" ref="A754:A803" si="36">A753+1</f>
        <v>715</v>
      </c>
      <c r="B754" s="52" t="s">
        <v>22</v>
      </c>
      <c r="C754" s="53" t="s">
        <v>18</v>
      </c>
      <c r="D754" s="53"/>
      <c r="E754" s="54" t="s">
        <v>7</v>
      </c>
    </row>
    <row r="755" spans="1:5" x14ac:dyDescent="0.3">
      <c r="A755" s="51">
        <f t="shared" si="36"/>
        <v>716</v>
      </c>
      <c r="B755" s="52" t="s">
        <v>23</v>
      </c>
      <c r="C755" s="53" t="s">
        <v>18</v>
      </c>
      <c r="D755" s="53"/>
      <c r="E755" s="54" t="s">
        <v>7</v>
      </c>
    </row>
    <row r="756" spans="1:5" ht="30.6" x14ac:dyDescent="0.3">
      <c r="A756" s="157">
        <f t="shared" si="36"/>
        <v>717</v>
      </c>
      <c r="B756" s="96" t="s">
        <v>864</v>
      </c>
      <c r="C756" s="7" t="s">
        <v>6</v>
      </c>
      <c r="D756" s="158"/>
      <c r="E756" s="8" t="s">
        <v>7</v>
      </c>
    </row>
    <row r="757" spans="1:5" ht="20.399999999999999" x14ac:dyDescent="0.3">
      <c r="A757" s="159">
        <f t="shared" si="36"/>
        <v>718</v>
      </c>
      <c r="B757" s="96" t="s">
        <v>865</v>
      </c>
      <c r="C757" s="7" t="s">
        <v>37</v>
      </c>
      <c r="D757" s="162"/>
      <c r="E757" s="163" t="s">
        <v>7</v>
      </c>
    </row>
    <row r="758" spans="1:5" ht="61.2" x14ac:dyDescent="0.3">
      <c r="A758" s="157">
        <f t="shared" si="36"/>
        <v>719</v>
      </c>
      <c r="B758" s="97" t="s">
        <v>819</v>
      </c>
      <c r="C758" s="7" t="s">
        <v>37</v>
      </c>
      <c r="D758" s="95"/>
      <c r="E758" s="8" t="s">
        <v>7</v>
      </c>
    </row>
    <row r="759" spans="1:5" x14ac:dyDescent="0.3">
      <c r="A759" s="159">
        <f t="shared" si="36"/>
        <v>720</v>
      </c>
      <c r="B759" s="96" t="s">
        <v>820</v>
      </c>
      <c r="C759" s="7" t="s">
        <v>11</v>
      </c>
      <c r="D759" s="95"/>
      <c r="E759" s="8" t="s">
        <v>7</v>
      </c>
    </row>
    <row r="760" spans="1:5" ht="20.399999999999999" x14ac:dyDescent="0.3">
      <c r="A760" s="159">
        <f t="shared" si="36"/>
        <v>721</v>
      </c>
      <c r="B760" s="96" t="s">
        <v>821</v>
      </c>
      <c r="C760" s="7" t="s">
        <v>11</v>
      </c>
      <c r="D760" s="95"/>
      <c r="E760" s="8" t="s">
        <v>7</v>
      </c>
    </row>
    <row r="761" spans="1:5" ht="20.399999999999999" x14ac:dyDescent="0.3">
      <c r="A761" s="159">
        <f t="shared" si="36"/>
        <v>722</v>
      </c>
      <c r="B761" s="96" t="s">
        <v>822</v>
      </c>
      <c r="C761" s="7" t="s">
        <v>11</v>
      </c>
      <c r="D761" s="95"/>
      <c r="E761" s="8" t="s">
        <v>823</v>
      </c>
    </row>
    <row r="762" spans="1:5" ht="20.399999999999999" x14ac:dyDescent="0.3">
      <c r="A762" s="159">
        <f t="shared" si="36"/>
        <v>723</v>
      </c>
      <c r="B762" s="96" t="s">
        <v>824</v>
      </c>
      <c r="C762" s="7" t="s">
        <v>11</v>
      </c>
      <c r="D762" s="95"/>
      <c r="E762" s="8" t="s">
        <v>287</v>
      </c>
    </row>
    <row r="763" spans="1:5" ht="20.399999999999999" x14ac:dyDescent="0.3">
      <c r="A763" s="159">
        <f t="shared" si="36"/>
        <v>724</v>
      </c>
      <c r="B763" s="88" t="s">
        <v>825</v>
      </c>
      <c r="C763" s="7" t="s">
        <v>37</v>
      </c>
      <c r="D763" s="95"/>
      <c r="E763" s="8" t="s">
        <v>826</v>
      </c>
    </row>
    <row r="764" spans="1:5" ht="20.399999999999999" x14ac:dyDescent="0.3">
      <c r="A764" s="159">
        <f t="shared" si="36"/>
        <v>725</v>
      </c>
      <c r="B764" s="88" t="s">
        <v>827</v>
      </c>
      <c r="C764" s="7" t="s">
        <v>37</v>
      </c>
      <c r="D764" s="98"/>
      <c r="E764" s="8"/>
    </row>
    <row r="765" spans="1:5" ht="20.399999999999999" x14ac:dyDescent="0.3">
      <c r="A765" s="159">
        <f t="shared" si="36"/>
        <v>726</v>
      </c>
      <c r="B765" s="96" t="s">
        <v>828</v>
      </c>
      <c r="C765" s="7" t="s">
        <v>43</v>
      </c>
      <c r="D765" s="95"/>
      <c r="E765" s="8" t="s">
        <v>829</v>
      </c>
    </row>
    <row r="766" spans="1:5" ht="20.399999999999999" x14ac:dyDescent="0.3">
      <c r="A766" s="159">
        <f t="shared" si="36"/>
        <v>727</v>
      </c>
      <c r="B766" s="96" t="s">
        <v>830</v>
      </c>
      <c r="C766" s="7" t="s">
        <v>43</v>
      </c>
      <c r="D766" s="95"/>
      <c r="E766" s="8" t="s">
        <v>831</v>
      </c>
    </row>
    <row r="767" spans="1:5" ht="20.399999999999999" x14ac:dyDescent="0.3">
      <c r="A767" s="159">
        <f t="shared" si="36"/>
        <v>728</v>
      </c>
      <c r="B767" s="96" t="s">
        <v>832</v>
      </c>
      <c r="C767" s="7" t="s">
        <v>43</v>
      </c>
      <c r="D767" s="98"/>
      <c r="E767" s="8" t="s">
        <v>746</v>
      </c>
    </row>
    <row r="768" spans="1:5" x14ac:dyDescent="0.3">
      <c r="A768" s="159">
        <f t="shared" si="36"/>
        <v>729</v>
      </c>
      <c r="B768" s="96" t="s">
        <v>833</v>
      </c>
      <c r="C768" s="7" t="s">
        <v>37</v>
      </c>
      <c r="D768" s="95"/>
      <c r="E768" s="8" t="s">
        <v>7</v>
      </c>
    </row>
    <row r="769" spans="1:5" ht="30.6" x14ac:dyDescent="0.3">
      <c r="A769" s="159">
        <f t="shared" si="36"/>
        <v>730</v>
      </c>
      <c r="B769" s="96" t="s">
        <v>834</v>
      </c>
      <c r="C769" s="7" t="s">
        <v>11</v>
      </c>
      <c r="D769" s="95"/>
      <c r="E769" s="8" t="s">
        <v>835</v>
      </c>
    </row>
    <row r="770" spans="1:5" ht="20.399999999999999" x14ac:dyDescent="0.3">
      <c r="A770" s="159">
        <f t="shared" si="36"/>
        <v>731</v>
      </c>
      <c r="B770" s="96" t="s">
        <v>836</v>
      </c>
      <c r="C770" s="7" t="s">
        <v>37</v>
      </c>
      <c r="D770" s="95"/>
      <c r="E770" s="8" t="s">
        <v>7</v>
      </c>
    </row>
    <row r="771" spans="1:5" ht="20.399999999999999" x14ac:dyDescent="0.3">
      <c r="A771" s="159">
        <f t="shared" si="36"/>
        <v>732</v>
      </c>
      <c r="B771" s="96" t="s">
        <v>837</v>
      </c>
      <c r="C771" s="7" t="s">
        <v>11</v>
      </c>
      <c r="D771" s="95"/>
      <c r="E771" s="8" t="s">
        <v>838</v>
      </c>
    </row>
    <row r="772" spans="1:5" x14ac:dyDescent="0.3">
      <c r="A772" s="159">
        <f t="shared" si="36"/>
        <v>733</v>
      </c>
      <c r="B772" s="96" t="s">
        <v>839</v>
      </c>
      <c r="C772" s="7" t="s">
        <v>37</v>
      </c>
      <c r="D772" s="95"/>
      <c r="E772" s="8" t="s">
        <v>7</v>
      </c>
    </row>
    <row r="773" spans="1:5" x14ac:dyDescent="0.3">
      <c r="A773" s="159">
        <f t="shared" si="36"/>
        <v>734</v>
      </c>
      <c r="B773" s="96" t="s">
        <v>840</v>
      </c>
      <c r="C773" s="7" t="s">
        <v>37</v>
      </c>
      <c r="D773" s="95"/>
      <c r="E773" s="8" t="s">
        <v>7</v>
      </c>
    </row>
    <row r="774" spans="1:5" ht="20.399999999999999" x14ac:dyDescent="0.3">
      <c r="A774" s="159">
        <f t="shared" si="36"/>
        <v>735</v>
      </c>
      <c r="B774" s="96" t="s">
        <v>841</v>
      </c>
      <c r="C774" s="7" t="s">
        <v>37</v>
      </c>
      <c r="D774" s="95"/>
      <c r="E774" s="8" t="s">
        <v>7</v>
      </c>
    </row>
    <row r="775" spans="1:5" x14ac:dyDescent="0.3">
      <c r="A775" s="159">
        <f t="shared" si="36"/>
        <v>736</v>
      </c>
      <c r="B775" s="96" t="s">
        <v>842</v>
      </c>
      <c r="C775" s="7" t="s">
        <v>37</v>
      </c>
      <c r="D775" s="95"/>
      <c r="E775" s="8" t="s">
        <v>7</v>
      </c>
    </row>
    <row r="776" spans="1:5" ht="42" x14ac:dyDescent="0.3">
      <c r="A776" s="159">
        <f t="shared" si="36"/>
        <v>737</v>
      </c>
      <c r="B776" s="88" t="s">
        <v>843</v>
      </c>
      <c r="C776" s="7" t="s">
        <v>37</v>
      </c>
      <c r="D776" s="95"/>
      <c r="E776" s="8" t="s">
        <v>287</v>
      </c>
    </row>
    <row r="777" spans="1:5" ht="42" x14ac:dyDescent="0.3">
      <c r="A777" s="159">
        <f t="shared" si="36"/>
        <v>738</v>
      </c>
      <c r="B777" s="88" t="s">
        <v>844</v>
      </c>
      <c r="C777" s="7" t="s">
        <v>37</v>
      </c>
      <c r="D777" s="95"/>
      <c r="E777" s="8" t="s">
        <v>287</v>
      </c>
    </row>
    <row r="778" spans="1:5" ht="21.6" x14ac:dyDescent="0.3">
      <c r="A778" s="159">
        <f t="shared" si="36"/>
        <v>739</v>
      </c>
      <c r="B778" s="88" t="s">
        <v>738</v>
      </c>
      <c r="C778" s="7" t="s">
        <v>37</v>
      </c>
      <c r="D778" s="95"/>
      <c r="E778" s="8" t="s">
        <v>739</v>
      </c>
    </row>
    <row r="779" spans="1:5" x14ac:dyDescent="0.3">
      <c r="A779" s="159">
        <f t="shared" si="36"/>
        <v>740</v>
      </c>
      <c r="B779" s="88" t="s">
        <v>740</v>
      </c>
      <c r="C779" s="7" t="s">
        <v>11</v>
      </c>
      <c r="D779" s="98"/>
      <c r="E779" s="90" t="s">
        <v>287</v>
      </c>
    </row>
    <row r="780" spans="1:5" ht="20.399999999999999" x14ac:dyDescent="0.3">
      <c r="A780" s="159">
        <f t="shared" si="36"/>
        <v>741</v>
      </c>
      <c r="B780" s="96" t="s">
        <v>741</v>
      </c>
      <c r="C780" s="7" t="s">
        <v>37</v>
      </c>
      <c r="D780" s="95"/>
      <c r="E780" s="8" t="s">
        <v>7</v>
      </c>
    </row>
    <row r="781" spans="1:5" x14ac:dyDescent="0.3">
      <c r="A781" s="157">
        <f t="shared" si="36"/>
        <v>742</v>
      </c>
      <c r="B781" s="97" t="s">
        <v>742</v>
      </c>
      <c r="C781" s="7" t="s">
        <v>11</v>
      </c>
      <c r="D781" s="95"/>
      <c r="E781" s="8" t="s">
        <v>287</v>
      </c>
    </row>
    <row r="782" spans="1:5" ht="20.399999999999999" x14ac:dyDescent="0.3">
      <c r="A782" s="157">
        <f t="shared" si="36"/>
        <v>743</v>
      </c>
      <c r="B782" s="97" t="s">
        <v>743</v>
      </c>
      <c r="C782" s="7" t="s">
        <v>11</v>
      </c>
      <c r="D782" s="95"/>
      <c r="E782" s="8" t="s">
        <v>744</v>
      </c>
    </row>
    <row r="783" spans="1:5" x14ac:dyDescent="0.3">
      <c r="A783" s="159">
        <f t="shared" si="36"/>
        <v>744</v>
      </c>
      <c r="B783" s="96" t="s">
        <v>150</v>
      </c>
      <c r="C783" s="7" t="s">
        <v>37</v>
      </c>
      <c r="D783" s="95"/>
      <c r="E783" s="8" t="s">
        <v>7</v>
      </c>
    </row>
    <row r="784" spans="1:5" ht="71.400000000000006" x14ac:dyDescent="0.3">
      <c r="A784" s="159">
        <f t="shared" si="36"/>
        <v>745</v>
      </c>
      <c r="B784" s="96" t="s">
        <v>745</v>
      </c>
      <c r="C784" s="7" t="s">
        <v>43</v>
      </c>
      <c r="D784" s="95"/>
      <c r="E784" s="8" t="s">
        <v>746</v>
      </c>
    </row>
    <row r="785" spans="1:5" ht="30.6" x14ac:dyDescent="0.3">
      <c r="A785" s="159">
        <f t="shared" si="36"/>
        <v>746</v>
      </c>
      <c r="B785" s="96" t="s">
        <v>845</v>
      </c>
      <c r="C785" s="7" t="s">
        <v>37</v>
      </c>
      <c r="D785" s="95"/>
      <c r="E785" s="8" t="s">
        <v>7</v>
      </c>
    </row>
    <row r="786" spans="1:5" ht="30.6" x14ac:dyDescent="0.3">
      <c r="A786" s="159">
        <f t="shared" si="36"/>
        <v>747</v>
      </c>
      <c r="B786" s="96" t="s">
        <v>846</v>
      </c>
      <c r="C786" s="7" t="s">
        <v>37</v>
      </c>
      <c r="D786" s="95"/>
      <c r="E786" s="8" t="s">
        <v>7</v>
      </c>
    </row>
    <row r="787" spans="1:5" ht="30.6" x14ac:dyDescent="0.3">
      <c r="A787" s="159">
        <f t="shared" si="36"/>
        <v>748</v>
      </c>
      <c r="B787" s="88" t="s">
        <v>847</v>
      </c>
      <c r="C787" s="7" t="s">
        <v>11</v>
      </c>
      <c r="D787" s="95"/>
      <c r="E787" s="8" t="s">
        <v>848</v>
      </c>
    </row>
    <row r="788" spans="1:5" ht="30.6" x14ac:dyDescent="0.3">
      <c r="A788" s="159">
        <f t="shared" si="36"/>
        <v>749</v>
      </c>
      <c r="B788" s="96" t="s">
        <v>849</v>
      </c>
      <c r="C788" s="7" t="s">
        <v>11</v>
      </c>
      <c r="D788" s="95"/>
      <c r="E788" s="8" t="s">
        <v>848</v>
      </c>
    </row>
    <row r="789" spans="1:5" ht="20.399999999999999" x14ac:dyDescent="0.3">
      <c r="A789" s="159">
        <f t="shared" si="36"/>
        <v>750</v>
      </c>
      <c r="B789" s="88" t="s">
        <v>850</v>
      </c>
      <c r="C789" s="7" t="s">
        <v>37</v>
      </c>
      <c r="D789" s="98"/>
      <c r="E789" s="90" t="s">
        <v>7</v>
      </c>
    </row>
    <row r="790" spans="1:5" ht="30.6" x14ac:dyDescent="0.3">
      <c r="A790" s="159">
        <f t="shared" si="36"/>
        <v>751</v>
      </c>
      <c r="B790" s="96" t="s">
        <v>851</v>
      </c>
      <c r="C790" s="7" t="s">
        <v>37</v>
      </c>
      <c r="D790" s="95"/>
      <c r="E790" s="8" t="s">
        <v>7</v>
      </c>
    </row>
    <row r="791" spans="1:5" ht="20.399999999999999" x14ac:dyDescent="0.3">
      <c r="A791" s="159">
        <f t="shared" si="36"/>
        <v>752</v>
      </c>
      <c r="B791" s="96" t="s">
        <v>852</v>
      </c>
      <c r="C791" s="7" t="s">
        <v>11</v>
      </c>
      <c r="D791" s="95"/>
      <c r="E791" s="8" t="s">
        <v>7</v>
      </c>
    </row>
    <row r="792" spans="1:5" ht="20.399999999999999" x14ac:dyDescent="0.3">
      <c r="A792" s="159">
        <f t="shared" si="36"/>
        <v>753</v>
      </c>
      <c r="B792" s="96" t="s">
        <v>853</v>
      </c>
      <c r="C792" s="7" t="s">
        <v>11</v>
      </c>
      <c r="D792" s="95"/>
      <c r="E792" s="8" t="s">
        <v>7</v>
      </c>
    </row>
    <row r="793" spans="1:5" x14ac:dyDescent="0.3">
      <c r="A793" s="159">
        <f t="shared" si="36"/>
        <v>754</v>
      </c>
      <c r="B793" s="96" t="s">
        <v>854</v>
      </c>
      <c r="C793" s="7" t="s">
        <v>11</v>
      </c>
      <c r="D793" s="95"/>
      <c r="E793" s="8" t="s">
        <v>7</v>
      </c>
    </row>
    <row r="794" spans="1:5" x14ac:dyDescent="0.3">
      <c r="A794" s="159">
        <f t="shared" si="36"/>
        <v>755</v>
      </c>
      <c r="B794" s="88" t="s">
        <v>754</v>
      </c>
      <c r="C794" s="7" t="s">
        <v>37</v>
      </c>
      <c r="D794" s="95"/>
      <c r="E794" s="8" t="s">
        <v>7</v>
      </c>
    </row>
    <row r="795" spans="1:5" ht="20.399999999999999" x14ac:dyDescent="0.3">
      <c r="A795" s="159">
        <f t="shared" si="36"/>
        <v>756</v>
      </c>
      <c r="B795" s="96" t="s">
        <v>855</v>
      </c>
      <c r="C795" s="7" t="s">
        <v>37</v>
      </c>
      <c r="D795" s="95"/>
      <c r="E795" s="8" t="s">
        <v>7</v>
      </c>
    </row>
    <row r="796" spans="1:5" x14ac:dyDescent="0.3">
      <c r="A796" s="159">
        <f t="shared" si="36"/>
        <v>757</v>
      </c>
      <c r="B796" s="88" t="s">
        <v>758</v>
      </c>
      <c r="C796" s="7" t="s">
        <v>37</v>
      </c>
      <c r="D796" s="98"/>
      <c r="E796" s="90" t="s">
        <v>7</v>
      </c>
    </row>
    <row r="797" spans="1:5" x14ac:dyDescent="0.3">
      <c r="A797" s="159">
        <f t="shared" si="36"/>
        <v>758</v>
      </c>
      <c r="B797" s="96" t="s">
        <v>856</v>
      </c>
      <c r="C797" s="7" t="s">
        <v>11</v>
      </c>
      <c r="D797" s="95"/>
      <c r="E797" s="8" t="s">
        <v>7</v>
      </c>
    </row>
    <row r="798" spans="1:5" ht="20.399999999999999" x14ac:dyDescent="0.3">
      <c r="A798" s="157">
        <f t="shared" si="36"/>
        <v>759</v>
      </c>
      <c r="B798" s="97" t="s">
        <v>764</v>
      </c>
      <c r="C798" s="7" t="s">
        <v>43</v>
      </c>
      <c r="D798" s="95"/>
      <c r="E798" s="8" t="s">
        <v>746</v>
      </c>
    </row>
    <row r="799" spans="1:5" x14ac:dyDescent="0.3">
      <c r="A799" s="159">
        <f t="shared" si="36"/>
        <v>760</v>
      </c>
      <c r="B799" s="96" t="s">
        <v>765</v>
      </c>
      <c r="C799" s="7" t="s">
        <v>37</v>
      </c>
      <c r="D799" s="95"/>
      <c r="E799" s="8" t="s">
        <v>7</v>
      </c>
    </row>
    <row r="800" spans="1:5" ht="20.399999999999999" x14ac:dyDescent="0.3">
      <c r="A800" s="159">
        <f t="shared" si="36"/>
        <v>761</v>
      </c>
      <c r="B800" s="96" t="s">
        <v>857</v>
      </c>
      <c r="C800" s="7" t="s">
        <v>37</v>
      </c>
      <c r="D800" s="95"/>
      <c r="E800" s="8" t="s">
        <v>7</v>
      </c>
    </row>
    <row r="801" spans="1:5" ht="20.399999999999999" x14ac:dyDescent="0.3">
      <c r="A801" s="159">
        <f t="shared" si="36"/>
        <v>762</v>
      </c>
      <c r="B801" s="96" t="s">
        <v>858</v>
      </c>
      <c r="C801" s="7" t="s">
        <v>11</v>
      </c>
      <c r="D801" s="95"/>
      <c r="E801" s="8" t="s">
        <v>859</v>
      </c>
    </row>
    <row r="802" spans="1:5" ht="20.399999999999999" x14ac:dyDescent="0.3">
      <c r="A802" s="159">
        <f t="shared" si="36"/>
        <v>763</v>
      </c>
      <c r="B802" s="96" t="s">
        <v>860</v>
      </c>
      <c r="C802" s="7" t="s">
        <v>11</v>
      </c>
      <c r="D802" s="95"/>
      <c r="E802" s="8" t="s">
        <v>7</v>
      </c>
    </row>
    <row r="803" spans="1:5" ht="15" thickBot="1" x14ac:dyDescent="0.35">
      <c r="A803" s="159">
        <f t="shared" si="36"/>
        <v>764</v>
      </c>
      <c r="B803" s="88" t="s">
        <v>861</v>
      </c>
      <c r="C803" s="7" t="s">
        <v>11</v>
      </c>
      <c r="D803" s="95"/>
      <c r="E803" s="8" t="s">
        <v>7</v>
      </c>
    </row>
    <row r="804" spans="1:5" s="1" customFormat="1" ht="16.5" customHeight="1" thickTop="1" thickBot="1" x14ac:dyDescent="0.35">
      <c r="A804" s="167" t="s">
        <v>10</v>
      </c>
      <c r="B804" s="168"/>
      <c r="C804" s="19"/>
      <c r="D804" s="19"/>
      <c r="E804" s="20"/>
    </row>
    <row r="805" spans="1:5" s="1" customFormat="1" ht="21" thickTop="1" x14ac:dyDescent="0.3">
      <c r="A805" s="63">
        <f>A803+1</f>
        <v>765</v>
      </c>
      <c r="B805" s="86" t="s">
        <v>682</v>
      </c>
      <c r="C805" s="61" t="s">
        <v>11</v>
      </c>
      <c r="D805" s="65"/>
      <c r="E805" s="148" t="s">
        <v>943</v>
      </c>
    </row>
    <row r="806" spans="1:5" s="1" customFormat="1" ht="20.399999999999999" x14ac:dyDescent="0.3">
      <c r="A806" s="66">
        <f t="shared" ref="A806:A811" si="37">A805+1</f>
        <v>766</v>
      </c>
      <c r="B806" s="67" t="s">
        <v>12</v>
      </c>
      <c r="C806" s="53" t="s">
        <v>11</v>
      </c>
      <c r="D806" s="38"/>
      <c r="E806" s="68" t="s">
        <v>7</v>
      </c>
    </row>
    <row r="807" spans="1:5" s="1" customFormat="1" ht="30.6" x14ac:dyDescent="0.3">
      <c r="A807" s="66">
        <f t="shared" si="37"/>
        <v>767</v>
      </c>
      <c r="B807" s="67" t="s">
        <v>13</v>
      </c>
      <c r="C807" s="53" t="s">
        <v>11</v>
      </c>
      <c r="D807" s="38"/>
      <c r="E807" s="68" t="s">
        <v>7</v>
      </c>
    </row>
    <row r="808" spans="1:5" s="1" customFormat="1" ht="30.6" x14ac:dyDescent="0.3">
      <c r="A808" s="66">
        <f t="shared" si="37"/>
        <v>768</v>
      </c>
      <c r="B808" s="67" t="s">
        <v>14</v>
      </c>
      <c r="C808" s="53" t="s">
        <v>11</v>
      </c>
      <c r="D808" s="38"/>
      <c r="E808" s="68" t="s">
        <v>7</v>
      </c>
    </row>
    <row r="809" spans="1:5" s="1" customFormat="1" ht="13.8" x14ac:dyDescent="0.3">
      <c r="A809" s="66">
        <f t="shared" si="37"/>
        <v>769</v>
      </c>
      <c r="B809" s="67" t="s">
        <v>15</v>
      </c>
      <c r="C809" s="69" t="s">
        <v>11</v>
      </c>
      <c r="D809" s="70"/>
      <c r="E809" s="68" t="s">
        <v>7</v>
      </c>
    </row>
    <row r="810" spans="1:5" s="1" customFormat="1" ht="13.8" x14ac:dyDescent="0.3">
      <c r="A810" s="66">
        <f t="shared" si="37"/>
        <v>770</v>
      </c>
      <c r="B810" s="39" t="s">
        <v>16</v>
      </c>
      <c r="C810" s="69" t="s">
        <v>11</v>
      </c>
      <c r="D810" s="70"/>
      <c r="E810" s="68" t="s">
        <v>7</v>
      </c>
    </row>
    <row r="811" spans="1:5" s="1" customFormat="1" thickBot="1" x14ac:dyDescent="0.35">
      <c r="A811" s="71">
        <f t="shared" si="37"/>
        <v>771</v>
      </c>
      <c r="B811" s="72" t="s">
        <v>17</v>
      </c>
      <c r="C811" s="73" t="s">
        <v>18</v>
      </c>
      <c r="D811" s="73"/>
      <c r="E811" s="76" t="s">
        <v>7</v>
      </c>
    </row>
    <row r="812" spans="1:5" ht="15.6" thickTop="1" thickBot="1" x14ac:dyDescent="0.35">
      <c r="A812" s="2">
        <v>13</v>
      </c>
      <c r="B812" s="3" t="s">
        <v>479</v>
      </c>
      <c r="C812" s="4" t="s">
        <v>319</v>
      </c>
      <c r="D812" s="169"/>
      <c r="E812" s="170"/>
    </row>
    <row r="813" spans="1:5" ht="15.6" thickTop="1" thickBot="1" x14ac:dyDescent="0.35">
      <c r="A813" s="171" t="s">
        <v>326</v>
      </c>
      <c r="B813" s="172"/>
      <c r="C813" s="172"/>
      <c r="D813" s="172"/>
      <c r="E813" s="173"/>
    </row>
    <row r="814" spans="1:5" ht="15" thickTop="1" x14ac:dyDescent="0.3">
      <c r="A814" s="66">
        <f>IF(B814&lt;&gt;"",MAX($A$12:A813)+1,"")</f>
        <v>772</v>
      </c>
      <c r="B814" s="81" t="s">
        <v>21</v>
      </c>
      <c r="C814" s="82" t="s">
        <v>18</v>
      </c>
      <c r="D814" s="82"/>
      <c r="E814" s="83" t="s">
        <v>7</v>
      </c>
    </row>
    <row r="815" spans="1:5" x14ac:dyDescent="0.3">
      <c r="A815" s="66">
        <f>IF(B815&lt;&gt;"",MAX($A$12:A814)+1,"")</f>
        <v>773</v>
      </c>
      <c r="B815" s="6" t="s">
        <v>22</v>
      </c>
      <c r="C815" s="7" t="s">
        <v>18</v>
      </c>
      <c r="D815" s="7"/>
      <c r="E815" s="8" t="s">
        <v>7</v>
      </c>
    </row>
    <row r="816" spans="1:5" x14ac:dyDescent="0.3">
      <c r="A816" s="66">
        <f>IF(B816&lt;&gt;"",MAX($A$12:A815)+1,"")</f>
        <v>774</v>
      </c>
      <c r="B816" s="6" t="s">
        <v>23</v>
      </c>
      <c r="C816" s="7" t="s">
        <v>18</v>
      </c>
      <c r="D816" s="7"/>
      <c r="E816" s="8" t="s">
        <v>7</v>
      </c>
    </row>
    <row r="817" spans="1:5" x14ac:dyDescent="0.3">
      <c r="A817" s="66">
        <f>IF(B817&lt;&gt;"",MAX($A$12:A816)+1,"")</f>
        <v>775</v>
      </c>
      <c r="B817" s="6" t="s">
        <v>327</v>
      </c>
      <c r="C817" s="7" t="s">
        <v>37</v>
      </c>
      <c r="D817" s="6"/>
      <c r="E817" s="8" t="s">
        <v>7</v>
      </c>
    </row>
    <row r="818" spans="1:5" x14ac:dyDescent="0.3">
      <c r="A818" s="66">
        <f>IF(B818&lt;&gt;"",MAX($A$12:A817)+1,"")</f>
        <v>776</v>
      </c>
      <c r="B818" s="6" t="s">
        <v>328</v>
      </c>
      <c r="C818" s="7" t="s">
        <v>37</v>
      </c>
      <c r="D818" s="6"/>
      <c r="E818" s="8" t="s">
        <v>7</v>
      </c>
    </row>
    <row r="819" spans="1:5" x14ac:dyDescent="0.3">
      <c r="A819" s="66">
        <f>IF(B819&lt;&gt;"",MAX($A$12:A818)+1,"")</f>
        <v>777</v>
      </c>
      <c r="B819" s="6" t="s">
        <v>329</v>
      </c>
      <c r="C819" s="7" t="s">
        <v>37</v>
      </c>
      <c r="D819" s="6"/>
      <c r="E819" s="8" t="s">
        <v>7</v>
      </c>
    </row>
    <row r="820" spans="1:5" x14ac:dyDescent="0.3">
      <c r="A820" s="66">
        <f>IF(B820&lt;&gt;"",MAX($A$12:A819)+1,"")</f>
        <v>778</v>
      </c>
      <c r="B820" s="6" t="s">
        <v>330</v>
      </c>
      <c r="C820" s="7" t="s">
        <v>37</v>
      </c>
      <c r="D820" s="6"/>
      <c r="E820" s="8" t="s">
        <v>7</v>
      </c>
    </row>
    <row r="821" spans="1:5" ht="20.399999999999999" x14ac:dyDescent="0.3">
      <c r="A821" s="66">
        <f>IF(B821&lt;&gt;"",MAX($A$12:A820)+1,"")</f>
        <v>779</v>
      </c>
      <c r="B821" s="6" t="s">
        <v>331</v>
      </c>
      <c r="C821" s="7" t="s">
        <v>11</v>
      </c>
      <c r="D821" s="6"/>
      <c r="E821" s="7" t="s">
        <v>481</v>
      </c>
    </row>
    <row r="822" spans="1:5" x14ac:dyDescent="0.3">
      <c r="A822" s="66">
        <f>IF(B822&lt;&gt;"",MAX($A$12:A821)+1,"")</f>
        <v>780</v>
      </c>
      <c r="B822" s="6" t="s">
        <v>332</v>
      </c>
      <c r="C822" s="7" t="s">
        <v>11</v>
      </c>
      <c r="D822" s="6"/>
      <c r="E822" s="8" t="s">
        <v>7</v>
      </c>
    </row>
    <row r="823" spans="1:5" x14ac:dyDescent="0.3">
      <c r="A823" s="66">
        <f>IF(B823&lt;&gt;"",MAX($A$12:A822)+1,"")</f>
        <v>781</v>
      </c>
      <c r="B823" s="6" t="s">
        <v>333</v>
      </c>
      <c r="C823" s="7" t="s">
        <v>11</v>
      </c>
      <c r="D823" s="6"/>
      <c r="E823" s="8" t="s">
        <v>7</v>
      </c>
    </row>
    <row r="824" spans="1:5" x14ac:dyDescent="0.3">
      <c r="A824" s="66">
        <f>IF(B824&lt;&gt;"",MAX($A$12:A823)+1,"")</f>
        <v>782</v>
      </c>
      <c r="B824" s="6" t="s">
        <v>334</v>
      </c>
      <c r="C824" s="7" t="s">
        <v>11</v>
      </c>
      <c r="D824" s="6"/>
      <c r="E824" s="8" t="s">
        <v>7</v>
      </c>
    </row>
    <row r="825" spans="1:5" x14ac:dyDescent="0.3">
      <c r="A825" s="66">
        <f>IF(B825&lt;&gt;"",MAX($A$12:A824)+1,"")</f>
        <v>783</v>
      </c>
      <c r="B825" s="6" t="s">
        <v>335</v>
      </c>
      <c r="C825" s="7" t="s">
        <v>11</v>
      </c>
      <c r="D825" s="6"/>
      <c r="E825" s="8" t="s">
        <v>7</v>
      </c>
    </row>
    <row r="826" spans="1:5" x14ac:dyDescent="0.3">
      <c r="A826" s="66">
        <f>IF(B826&lt;&gt;"",MAX($A$12:A825)+1,"")</f>
        <v>784</v>
      </c>
      <c r="B826" s="6" t="s">
        <v>336</v>
      </c>
      <c r="C826" s="7" t="s">
        <v>11</v>
      </c>
      <c r="D826" s="6"/>
      <c r="E826" s="8" t="s">
        <v>7</v>
      </c>
    </row>
    <row r="827" spans="1:5" ht="20.399999999999999" x14ac:dyDescent="0.3">
      <c r="A827" s="66">
        <f>IF(B827&lt;&gt;"",MAX($A$12:A826)+1,"")</f>
        <v>785</v>
      </c>
      <c r="B827" s="6" t="s">
        <v>337</v>
      </c>
      <c r="C827" s="7" t="s">
        <v>11</v>
      </c>
      <c r="D827" s="6"/>
      <c r="E827" s="8" t="s">
        <v>7</v>
      </c>
    </row>
    <row r="828" spans="1:5" ht="15" thickBot="1" x14ac:dyDescent="0.35">
      <c r="A828" s="66">
        <f>IF(B828&lt;&gt;"",MAX($A$12:A827)+1,"")</f>
        <v>786</v>
      </c>
      <c r="B828" s="6" t="s">
        <v>338</v>
      </c>
      <c r="C828" s="7" t="s">
        <v>11</v>
      </c>
      <c r="D828" s="6"/>
      <c r="E828" s="8" t="s">
        <v>7</v>
      </c>
    </row>
    <row r="829" spans="1:5" s="1" customFormat="1" ht="16.5" customHeight="1" thickTop="1" thickBot="1" x14ac:dyDescent="0.35">
      <c r="A829" s="167" t="s">
        <v>10</v>
      </c>
      <c r="B829" s="168"/>
      <c r="C829" s="19"/>
      <c r="D829" s="19"/>
      <c r="E829" s="20"/>
    </row>
    <row r="830" spans="1:5" s="1" customFormat="1" ht="21" thickTop="1" x14ac:dyDescent="0.3">
      <c r="A830" s="63">
        <f>A828+1</f>
        <v>787</v>
      </c>
      <c r="B830" s="86" t="s">
        <v>682</v>
      </c>
      <c r="C830" s="61" t="s">
        <v>11</v>
      </c>
      <c r="D830" s="65"/>
      <c r="E830" s="148" t="s">
        <v>943</v>
      </c>
    </row>
    <row r="831" spans="1:5" s="1" customFormat="1" ht="20.399999999999999" x14ac:dyDescent="0.3">
      <c r="A831" s="66">
        <f t="shared" ref="A831:A836" si="38">A830+1</f>
        <v>788</v>
      </c>
      <c r="B831" s="67" t="s">
        <v>12</v>
      </c>
      <c r="C831" s="53" t="s">
        <v>11</v>
      </c>
      <c r="D831" s="38"/>
      <c r="E831" s="68" t="s">
        <v>7</v>
      </c>
    </row>
    <row r="832" spans="1:5" s="1" customFormat="1" ht="30.6" x14ac:dyDescent="0.3">
      <c r="A832" s="66">
        <f t="shared" si="38"/>
        <v>789</v>
      </c>
      <c r="B832" s="67" t="s">
        <v>13</v>
      </c>
      <c r="C832" s="53" t="s">
        <v>11</v>
      </c>
      <c r="D832" s="38"/>
      <c r="E832" s="68" t="s">
        <v>7</v>
      </c>
    </row>
    <row r="833" spans="1:5" s="1" customFormat="1" ht="30.6" x14ac:dyDescent="0.3">
      <c r="A833" s="66">
        <f t="shared" si="38"/>
        <v>790</v>
      </c>
      <c r="B833" s="67" t="s">
        <v>14</v>
      </c>
      <c r="C833" s="53" t="s">
        <v>11</v>
      </c>
      <c r="D833" s="38"/>
      <c r="E833" s="68" t="s">
        <v>7</v>
      </c>
    </row>
    <row r="834" spans="1:5" s="1" customFormat="1" ht="13.8" x14ac:dyDescent="0.3">
      <c r="A834" s="66">
        <f t="shared" si="38"/>
        <v>791</v>
      </c>
      <c r="B834" s="67" t="s">
        <v>15</v>
      </c>
      <c r="C834" s="69" t="s">
        <v>11</v>
      </c>
      <c r="D834" s="70"/>
      <c r="E834" s="68" t="s">
        <v>7</v>
      </c>
    </row>
    <row r="835" spans="1:5" s="1" customFormat="1" ht="13.8" x14ac:dyDescent="0.3">
      <c r="A835" s="66">
        <f t="shared" si="38"/>
        <v>792</v>
      </c>
      <c r="B835" s="39" t="s">
        <v>16</v>
      </c>
      <c r="C835" s="69" t="s">
        <v>11</v>
      </c>
      <c r="D835" s="70"/>
      <c r="E835" s="68" t="s">
        <v>7</v>
      </c>
    </row>
    <row r="836" spans="1:5" s="1" customFormat="1" thickBot="1" x14ac:dyDescent="0.35">
      <c r="A836" s="71">
        <f t="shared" si="38"/>
        <v>793</v>
      </c>
      <c r="B836" s="72" t="s">
        <v>17</v>
      </c>
      <c r="C836" s="73" t="s">
        <v>18</v>
      </c>
      <c r="D836" s="73"/>
      <c r="E836" s="76" t="s">
        <v>7</v>
      </c>
    </row>
    <row r="837" spans="1:5" ht="15.6" thickTop="1" thickBot="1" x14ac:dyDescent="0.35">
      <c r="A837" s="2">
        <v>14</v>
      </c>
      <c r="B837" s="3" t="s">
        <v>482</v>
      </c>
      <c r="C837" s="4" t="s">
        <v>321</v>
      </c>
      <c r="D837" s="169"/>
      <c r="E837" s="170"/>
    </row>
    <row r="838" spans="1:5" ht="15.6" thickTop="1" thickBot="1" x14ac:dyDescent="0.35">
      <c r="A838" s="171" t="s">
        <v>326</v>
      </c>
      <c r="B838" s="172"/>
      <c r="C838" s="172"/>
      <c r="D838" s="172"/>
      <c r="E838" s="173"/>
    </row>
    <row r="839" spans="1:5" ht="15" thickTop="1" x14ac:dyDescent="0.3">
      <c r="A839" s="66">
        <f>IF(B839&lt;&gt;"",MAX($A$12:A838)+1,"")</f>
        <v>794</v>
      </c>
      <c r="B839" s="81" t="s">
        <v>21</v>
      </c>
      <c r="C839" s="82" t="s">
        <v>18</v>
      </c>
      <c r="D839" s="82"/>
      <c r="E839" s="83" t="s">
        <v>7</v>
      </c>
    </row>
    <row r="840" spans="1:5" x14ac:dyDescent="0.3">
      <c r="A840" s="66">
        <f>IF(B840&lt;&gt;"",MAX($A$12:A839)+1,"")</f>
        <v>795</v>
      </c>
      <c r="B840" s="6" t="s">
        <v>22</v>
      </c>
      <c r="C840" s="7" t="s">
        <v>18</v>
      </c>
      <c r="D840" s="7"/>
      <c r="E840" s="8" t="s">
        <v>7</v>
      </c>
    </row>
    <row r="841" spans="1:5" x14ac:dyDescent="0.3">
      <c r="A841" s="66">
        <f>IF(B841&lt;&gt;"",MAX($A$12:A840)+1,"")</f>
        <v>796</v>
      </c>
      <c r="B841" s="6" t="s">
        <v>23</v>
      </c>
      <c r="C841" s="7" t="s">
        <v>18</v>
      </c>
      <c r="D841" s="7"/>
      <c r="E841" s="8" t="s">
        <v>7</v>
      </c>
    </row>
    <row r="842" spans="1:5" x14ac:dyDescent="0.3">
      <c r="A842" s="66">
        <f>IF(B842&lt;&gt;"",MAX($A$12:A841)+1,"")</f>
        <v>797</v>
      </c>
      <c r="B842" s="6" t="s">
        <v>349</v>
      </c>
      <c r="C842" s="7" t="s">
        <v>37</v>
      </c>
      <c r="D842" s="6"/>
      <c r="E842" s="8" t="s">
        <v>7</v>
      </c>
    </row>
    <row r="843" spans="1:5" ht="20.399999999999999" x14ac:dyDescent="0.3">
      <c r="A843" s="66">
        <f>IF(B843&lt;&gt;"",MAX($A$12:A842)+1,"")</f>
        <v>798</v>
      </c>
      <c r="B843" s="6" t="s">
        <v>483</v>
      </c>
      <c r="C843" s="7" t="s">
        <v>11</v>
      </c>
      <c r="D843" s="6"/>
      <c r="E843" s="8" t="s">
        <v>7</v>
      </c>
    </row>
    <row r="844" spans="1:5" ht="20.399999999999999" x14ac:dyDescent="0.3">
      <c r="A844" s="66">
        <f>IF(B844&lt;&gt;"",MAX($A$12:A843)+1,"")</f>
        <v>799</v>
      </c>
      <c r="B844" s="147" t="s">
        <v>866</v>
      </c>
      <c r="C844" s="7" t="s">
        <v>11</v>
      </c>
      <c r="D844" s="6"/>
      <c r="E844" s="8" t="s">
        <v>7</v>
      </c>
    </row>
    <row r="845" spans="1:5" x14ac:dyDescent="0.3">
      <c r="A845" s="66">
        <f>IF(B845&lt;&gt;"",MAX($A$12:A844)+1,"")</f>
        <v>800</v>
      </c>
      <c r="B845" s="6" t="s">
        <v>350</v>
      </c>
      <c r="C845" s="7" t="s">
        <v>11</v>
      </c>
      <c r="D845" s="6"/>
      <c r="E845" s="8" t="s">
        <v>7</v>
      </c>
    </row>
    <row r="846" spans="1:5" x14ac:dyDescent="0.3">
      <c r="A846" s="66">
        <f>IF(B846&lt;&gt;"",MAX($A$12:A845)+1,"")</f>
        <v>801</v>
      </c>
      <c r="B846" s="6" t="s">
        <v>351</v>
      </c>
      <c r="C846" s="7" t="s">
        <v>37</v>
      </c>
      <c r="D846" s="6"/>
      <c r="E846" s="8" t="s">
        <v>7</v>
      </c>
    </row>
    <row r="847" spans="1:5" x14ac:dyDescent="0.3">
      <c r="A847" s="66">
        <f>IF(B847&lt;&gt;"",MAX($A$12:A846)+1,"")</f>
        <v>802</v>
      </c>
      <c r="B847" s="6" t="s">
        <v>352</v>
      </c>
      <c r="C847" s="7" t="s">
        <v>37</v>
      </c>
      <c r="D847" s="6"/>
      <c r="E847" s="8" t="s">
        <v>7</v>
      </c>
    </row>
    <row r="848" spans="1:5" ht="40.799999999999997" x14ac:dyDescent="0.3">
      <c r="A848" s="66">
        <f>IF(B848&lt;&gt;"",MAX($A$12:A847)+1,"")</f>
        <v>803</v>
      </c>
      <c r="B848" s="6" t="s">
        <v>353</v>
      </c>
      <c r="C848" s="7" t="s">
        <v>11</v>
      </c>
      <c r="D848" s="6"/>
      <c r="E848" s="7" t="s">
        <v>354</v>
      </c>
    </row>
    <row r="849" spans="1:5" ht="20.399999999999999" x14ac:dyDescent="0.3">
      <c r="A849" s="66">
        <f>IF(B849&lt;&gt;"",MAX($A$12:A848)+1,"")</f>
        <v>804</v>
      </c>
      <c r="B849" s="6" t="s">
        <v>355</v>
      </c>
      <c r="C849" s="7" t="s">
        <v>11</v>
      </c>
      <c r="D849" s="6"/>
      <c r="E849" s="8" t="s">
        <v>7</v>
      </c>
    </row>
    <row r="850" spans="1:5" x14ac:dyDescent="0.3">
      <c r="A850" s="66">
        <f>IF(B850&lt;&gt;"",MAX($A$12:A849)+1,"")</f>
        <v>805</v>
      </c>
      <c r="B850" s="6" t="s">
        <v>356</v>
      </c>
      <c r="C850" s="7" t="s">
        <v>37</v>
      </c>
      <c r="D850" s="6"/>
      <c r="E850" s="8" t="s">
        <v>7</v>
      </c>
    </row>
    <row r="851" spans="1:5" x14ac:dyDescent="0.3">
      <c r="A851" s="66">
        <f>IF(B851&lt;&gt;"",MAX($A$12:A850)+1,"")</f>
        <v>806</v>
      </c>
      <c r="B851" s="6" t="s">
        <v>357</v>
      </c>
      <c r="C851" s="7" t="s">
        <v>37</v>
      </c>
      <c r="D851" s="6"/>
      <c r="E851" s="8" t="s">
        <v>7</v>
      </c>
    </row>
    <row r="852" spans="1:5" x14ac:dyDescent="0.3">
      <c r="A852" s="66">
        <f>IF(B852&lt;&gt;"",MAX($A$12:A851)+1,"")</f>
        <v>807</v>
      </c>
      <c r="B852" s="6" t="s">
        <v>358</v>
      </c>
      <c r="C852" s="7" t="s">
        <v>37</v>
      </c>
      <c r="D852" s="6"/>
      <c r="E852" s="8" t="s">
        <v>7</v>
      </c>
    </row>
    <row r="853" spans="1:5" x14ac:dyDescent="0.3">
      <c r="A853" s="66">
        <f>IF(B853&lt;&gt;"",MAX($A$12:A852)+1,"")</f>
        <v>808</v>
      </c>
      <c r="B853" s="6" t="s">
        <v>359</v>
      </c>
      <c r="C853" s="7" t="s">
        <v>37</v>
      </c>
      <c r="D853" s="6"/>
      <c r="E853" s="8" t="s">
        <v>7</v>
      </c>
    </row>
    <row r="854" spans="1:5" ht="30.6" x14ac:dyDescent="0.3">
      <c r="A854" s="66">
        <f>IF(B854&lt;&gt;"",MAX($A$12:A853)+1,"")</f>
        <v>809</v>
      </c>
      <c r="B854" s="6" t="s">
        <v>360</v>
      </c>
      <c r="C854" s="7" t="s">
        <v>37</v>
      </c>
      <c r="D854" s="6"/>
      <c r="E854" s="8" t="s">
        <v>7</v>
      </c>
    </row>
    <row r="855" spans="1:5" ht="20.399999999999999" x14ac:dyDescent="0.3">
      <c r="A855" s="66">
        <f>IF(B855&lt;&gt;"",MAX($A$12:A854)+1,"")</f>
        <v>810</v>
      </c>
      <c r="B855" s="6" t="s">
        <v>361</v>
      </c>
      <c r="C855" s="7" t="s">
        <v>339</v>
      </c>
      <c r="D855" s="6"/>
      <c r="E855" s="8" t="s">
        <v>7</v>
      </c>
    </row>
    <row r="856" spans="1:5" ht="20.399999999999999" x14ac:dyDescent="0.3">
      <c r="A856" s="66">
        <f>IF(B856&lt;&gt;"",MAX($A$12:A855)+1,"")</f>
        <v>811</v>
      </c>
      <c r="B856" s="6" t="s">
        <v>362</v>
      </c>
      <c r="C856" s="7" t="s">
        <v>11</v>
      </c>
      <c r="D856" s="6"/>
      <c r="E856" s="8" t="s">
        <v>7</v>
      </c>
    </row>
    <row r="857" spans="1:5" ht="20.399999999999999" x14ac:dyDescent="0.3">
      <c r="A857" s="66">
        <f>IF(B857&lt;&gt;"",MAX($A$12:A856)+1,"")</f>
        <v>812</v>
      </c>
      <c r="B857" s="6" t="s">
        <v>363</v>
      </c>
      <c r="C857" s="7" t="s">
        <v>11</v>
      </c>
      <c r="D857" s="6"/>
      <c r="E857" s="8" t="s">
        <v>7</v>
      </c>
    </row>
    <row r="858" spans="1:5" x14ac:dyDescent="0.3">
      <c r="A858" s="66">
        <f>IF(B858&lt;&gt;"",MAX($A$12:A857)+1,"")</f>
        <v>813</v>
      </c>
      <c r="B858" s="6" t="s">
        <v>364</v>
      </c>
      <c r="C858" s="7" t="s">
        <v>11</v>
      </c>
      <c r="D858" s="6"/>
      <c r="E858" s="8" t="s">
        <v>7</v>
      </c>
    </row>
    <row r="859" spans="1:5" x14ac:dyDescent="0.3">
      <c r="A859" s="66">
        <f>IF(B859&lt;&gt;"",MAX($A$12:A858)+1,"")</f>
        <v>814</v>
      </c>
      <c r="B859" s="6" t="s">
        <v>365</v>
      </c>
      <c r="C859" s="7" t="s">
        <v>11</v>
      </c>
      <c r="D859" s="6"/>
      <c r="E859" s="8" t="s">
        <v>7</v>
      </c>
    </row>
    <row r="860" spans="1:5" x14ac:dyDescent="0.3">
      <c r="A860" s="66">
        <f>IF(B860&lt;&gt;"",MAX($A$12:A859)+1,"")</f>
        <v>815</v>
      </c>
      <c r="B860" s="6" t="s">
        <v>323</v>
      </c>
      <c r="C860" s="7" t="s">
        <v>11</v>
      </c>
      <c r="D860" s="6"/>
      <c r="E860" s="8" t="s">
        <v>7</v>
      </c>
    </row>
    <row r="861" spans="1:5" x14ac:dyDescent="0.3">
      <c r="A861" s="66">
        <f>IF(B861&lt;&gt;"",MAX($A$12:A860)+1,"")</f>
        <v>816</v>
      </c>
      <c r="B861" s="6" t="s">
        <v>366</v>
      </c>
      <c r="C861" s="7" t="s">
        <v>11</v>
      </c>
      <c r="D861" s="6"/>
      <c r="E861" s="8" t="s">
        <v>7</v>
      </c>
    </row>
    <row r="862" spans="1:5" x14ac:dyDescent="0.3">
      <c r="A862" s="66">
        <f>IF(B862&lt;&gt;"",MAX($A$12:A861)+1,"")</f>
        <v>817</v>
      </c>
      <c r="B862" s="6" t="s">
        <v>367</v>
      </c>
      <c r="C862" s="7" t="s">
        <v>11</v>
      </c>
      <c r="D862" s="6"/>
      <c r="E862" s="8" t="s">
        <v>7</v>
      </c>
    </row>
    <row r="863" spans="1:5" ht="20.399999999999999" x14ac:dyDescent="0.3">
      <c r="A863" s="66">
        <f>IF(B863&lt;&gt;"",MAX($A$12:A862)+1,"")</f>
        <v>818</v>
      </c>
      <c r="B863" s="6" t="s">
        <v>368</v>
      </c>
      <c r="C863" s="7" t="s">
        <v>11</v>
      </c>
      <c r="D863" s="6"/>
      <c r="E863" s="8" t="s">
        <v>7</v>
      </c>
    </row>
    <row r="864" spans="1:5" x14ac:dyDescent="0.3">
      <c r="A864" s="66">
        <f>IF(B864&lt;&gt;"",MAX($A$12:A863)+1,"")</f>
        <v>819</v>
      </c>
      <c r="B864" s="6" t="s">
        <v>369</v>
      </c>
      <c r="C864" s="7" t="s">
        <v>11</v>
      </c>
      <c r="D864" s="6"/>
      <c r="E864" s="8" t="s">
        <v>7</v>
      </c>
    </row>
    <row r="865" spans="1:5" ht="20.399999999999999" x14ac:dyDescent="0.3">
      <c r="A865" s="66">
        <f>IF(B865&lt;&gt;"",MAX($A$12:A864)+1,"")</f>
        <v>820</v>
      </c>
      <c r="B865" s="6" t="s">
        <v>370</v>
      </c>
      <c r="C865" s="7" t="s">
        <v>11</v>
      </c>
      <c r="D865" s="6"/>
      <c r="E865" s="8" t="s">
        <v>7</v>
      </c>
    </row>
    <row r="866" spans="1:5" x14ac:dyDescent="0.3">
      <c r="A866" s="66">
        <f>IF(B866&lt;&gt;"",MAX($A$12:A865)+1,"")</f>
        <v>821</v>
      </c>
      <c r="B866" s="6" t="s">
        <v>371</v>
      </c>
      <c r="C866" s="7" t="s">
        <v>11</v>
      </c>
      <c r="D866" s="6"/>
      <c r="E866" s="8" t="s">
        <v>7</v>
      </c>
    </row>
    <row r="867" spans="1:5" x14ac:dyDescent="0.3">
      <c r="A867" s="66">
        <f>IF(B867&lt;&gt;"",MAX($A$12:A866)+1,"")</f>
        <v>822</v>
      </c>
      <c r="B867" s="6" t="s">
        <v>372</v>
      </c>
      <c r="C867" s="7" t="s">
        <v>11</v>
      </c>
      <c r="D867" s="6"/>
      <c r="E867" s="8" t="s">
        <v>7</v>
      </c>
    </row>
    <row r="868" spans="1:5" x14ac:dyDescent="0.3">
      <c r="A868" s="66">
        <f>IF(B868&lt;&gt;"",MAX($A$12:A867)+1,"")</f>
        <v>823</v>
      </c>
      <c r="B868" s="6" t="s">
        <v>373</v>
      </c>
      <c r="C868" s="7" t="s">
        <v>11</v>
      </c>
      <c r="D868" s="6"/>
      <c r="E868" s="8" t="s">
        <v>7</v>
      </c>
    </row>
    <row r="869" spans="1:5" ht="20.399999999999999" x14ac:dyDescent="0.3">
      <c r="A869" s="66">
        <f>IF(B869&lt;&gt;"",MAX($A$12:A868)+1,"")</f>
        <v>824</v>
      </c>
      <c r="B869" s="6" t="s">
        <v>374</v>
      </c>
      <c r="C869" s="7" t="s">
        <v>11</v>
      </c>
      <c r="D869" s="6"/>
      <c r="E869" s="8" t="s">
        <v>7</v>
      </c>
    </row>
    <row r="870" spans="1:5" ht="20.399999999999999" x14ac:dyDescent="0.3">
      <c r="A870" s="66">
        <f>IF(B870&lt;&gt;"",MAX($A$12:A869)+1,"")</f>
        <v>825</v>
      </c>
      <c r="B870" s="6" t="s">
        <v>375</v>
      </c>
      <c r="C870" s="7" t="s">
        <v>43</v>
      </c>
      <c r="D870" s="6"/>
      <c r="E870" s="7" t="s">
        <v>484</v>
      </c>
    </row>
    <row r="871" spans="1:5" x14ac:dyDescent="0.3">
      <c r="A871" s="66">
        <f>IF(B871&lt;&gt;"",MAX($A$12:A870)+1,"")</f>
        <v>826</v>
      </c>
      <c r="B871" s="6" t="s">
        <v>376</v>
      </c>
      <c r="C871" s="7" t="s">
        <v>11</v>
      </c>
      <c r="D871" s="6"/>
      <c r="E871" s="8" t="s">
        <v>7</v>
      </c>
    </row>
    <row r="872" spans="1:5" ht="20.399999999999999" x14ac:dyDescent="0.3">
      <c r="A872" s="66">
        <f>IF(B872&lt;&gt;"",MAX($A$12:A871)+1,"")</f>
        <v>827</v>
      </c>
      <c r="B872" s="6" t="s">
        <v>377</v>
      </c>
      <c r="C872" s="7" t="s">
        <v>11</v>
      </c>
      <c r="D872" s="6"/>
      <c r="E872" s="8" t="s">
        <v>7</v>
      </c>
    </row>
    <row r="873" spans="1:5" ht="20.399999999999999" x14ac:dyDescent="0.3">
      <c r="A873" s="66">
        <f>IF(B873&lt;&gt;"",MAX($A$12:A872)+1,"")</f>
        <v>828</v>
      </c>
      <c r="B873" s="6" t="s">
        <v>378</v>
      </c>
      <c r="C873" s="7" t="s">
        <v>11</v>
      </c>
      <c r="D873" s="6"/>
      <c r="E873" s="7" t="s">
        <v>485</v>
      </c>
    </row>
    <row r="874" spans="1:5" x14ac:dyDescent="0.3">
      <c r="A874" s="66">
        <f>IF(B874&lt;&gt;"",MAX($A$12:A873)+1,"")</f>
        <v>829</v>
      </c>
      <c r="B874" s="6" t="s">
        <v>379</v>
      </c>
      <c r="C874" s="7" t="s">
        <v>11</v>
      </c>
      <c r="D874" s="6"/>
      <c r="E874" s="8" t="s">
        <v>7</v>
      </c>
    </row>
    <row r="875" spans="1:5" ht="20.399999999999999" x14ac:dyDescent="0.3">
      <c r="A875" s="66">
        <f>IF(B875&lt;&gt;"",MAX($A$12:A874)+1,"")</f>
        <v>830</v>
      </c>
      <c r="B875" s="6" t="s">
        <v>380</v>
      </c>
      <c r="C875" s="7" t="s">
        <v>11</v>
      </c>
      <c r="D875" s="6"/>
      <c r="E875" s="8" t="s">
        <v>7</v>
      </c>
    </row>
    <row r="876" spans="1:5" ht="20.399999999999999" x14ac:dyDescent="0.3">
      <c r="A876" s="66">
        <f>IF(B876&lt;&gt;"",MAX($A$12:A875)+1,"")</f>
        <v>831</v>
      </c>
      <c r="B876" s="6" t="s">
        <v>381</v>
      </c>
      <c r="C876" s="7" t="s">
        <v>43</v>
      </c>
      <c r="D876" s="6"/>
      <c r="E876" s="7" t="s">
        <v>486</v>
      </c>
    </row>
    <row r="877" spans="1:5" x14ac:dyDescent="0.3">
      <c r="A877" s="66">
        <f>IF(B877&lt;&gt;"",MAX($A$12:A876)+1,"")</f>
        <v>832</v>
      </c>
      <c r="B877" s="6" t="s">
        <v>382</v>
      </c>
      <c r="C877" s="7" t="s">
        <v>11</v>
      </c>
      <c r="D877" s="6"/>
      <c r="E877" s="8" t="s">
        <v>7</v>
      </c>
    </row>
    <row r="878" spans="1:5" ht="20.399999999999999" x14ac:dyDescent="0.3">
      <c r="A878" s="66">
        <f>IF(B878&lt;&gt;"",MAX($A$12:A877)+1,"")</f>
        <v>833</v>
      </c>
      <c r="B878" s="6" t="s">
        <v>383</v>
      </c>
      <c r="C878" s="7" t="s">
        <v>11</v>
      </c>
      <c r="D878" s="6"/>
      <c r="E878" s="8" t="s">
        <v>7</v>
      </c>
    </row>
    <row r="879" spans="1:5" ht="20.399999999999999" x14ac:dyDescent="0.3">
      <c r="A879" s="66">
        <f>IF(B879&lt;&gt;"",MAX($A$12:A878)+1,"")</f>
        <v>834</v>
      </c>
      <c r="B879" s="6" t="s">
        <v>384</v>
      </c>
      <c r="C879" s="7" t="s">
        <v>339</v>
      </c>
      <c r="D879" s="6"/>
      <c r="E879" s="8" t="s">
        <v>7</v>
      </c>
    </row>
    <row r="880" spans="1:5" x14ac:dyDescent="0.3">
      <c r="A880" s="66">
        <f>IF(B880&lt;&gt;"",MAX($A$12:A879)+1,"")</f>
        <v>835</v>
      </c>
      <c r="B880" s="6" t="s">
        <v>338</v>
      </c>
      <c r="C880" s="7" t="s">
        <v>339</v>
      </c>
      <c r="D880" s="6"/>
      <c r="E880" s="8" t="s">
        <v>7</v>
      </c>
    </row>
    <row r="881" spans="1:5" x14ac:dyDescent="0.3">
      <c r="A881" s="66">
        <f>IF(B881&lt;&gt;"",MAX($A$12:A880)+1,"")</f>
        <v>836</v>
      </c>
      <c r="B881" s="6" t="s">
        <v>385</v>
      </c>
      <c r="C881" s="7" t="s">
        <v>339</v>
      </c>
      <c r="D881" s="6"/>
      <c r="E881" s="8" t="s">
        <v>7</v>
      </c>
    </row>
    <row r="882" spans="1:5" x14ac:dyDescent="0.3">
      <c r="A882" s="66">
        <f>IF(B882&lt;&gt;"",MAX($A$12:A881)+1,"")</f>
        <v>837</v>
      </c>
      <c r="B882" s="174" t="s">
        <v>867</v>
      </c>
      <c r="C882" s="175"/>
      <c r="D882" s="78"/>
      <c r="E882" s="78"/>
    </row>
    <row r="883" spans="1:5" ht="51" x14ac:dyDescent="0.3">
      <c r="A883" s="66">
        <f>IF(B883&lt;&gt;"",MAX($A$12:A882)+1,"")</f>
        <v>838</v>
      </c>
      <c r="B883" s="6" t="s">
        <v>386</v>
      </c>
      <c r="C883" s="7" t="s">
        <v>11</v>
      </c>
      <c r="D883" s="6"/>
      <c r="E883" s="8" t="s">
        <v>7</v>
      </c>
    </row>
    <row r="884" spans="1:5" ht="30.6" x14ac:dyDescent="0.3">
      <c r="A884" s="66">
        <f>IF(B884&lt;&gt;"",MAX($A$12:A883)+1,"")</f>
        <v>839</v>
      </c>
      <c r="B884" s="6" t="s">
        <v>387</v>
      </c>
      <c r="C884" s="7" t="s">
        <v>11</v>
      </c>
      <c r="D884" s="6"/>
      <c r="E884" s="8" t="s">
        <v>7</v>
      </c>
    </row>
    <row r="885" spans="1:5" ht="20.399999999999999" x14ac:dyDescent="0.3">
      <c r="A885" s="66">
        <f>IF(B885&lt;&gt;"",MAX($A$12:A884)+1,"")</f>
        <v>840</v>
      </c>
      <c r="B885" s="6" t="s">
        <v>388</v>
      </c>
      <c r="C885" s="7" t="s">
        <v>11</v>
      </c>
      <c r="D885" s="6"/>
      <c r="E885" s="7" t="s">
        <v>487</v>
      </c>
    </row>
    <row r="886" spans="1:5" ht="30.6" x14ac:dyDescent="0.3">
      <c r="A886" s="66">
        <f>IF(B886&lt;&gt;"",MAX($A$12:A885)+1,"")</f>
        <v>841</v>
      </c>
      <c r="B886" s="6" t="s">
        <v>389</v>
      </c>
      <c r="C886" s="7" t="s">
        <v>43</v>
      </c>
      <c r="D886" s="6"/>
      <c r="E886" s="8" t="s">
        <v>7</v>
      </c>
    </row>
    <row r="887" spans="1:5" ht="20.399999999999999" x14ac:dyDescent="0.3">
      <c r="A887" s="66">
        <f>IF(B887&lt;&gt;"",MAX($A$12:A886)+1,"")</f>
        <v>842</v>
      </c>
      <c r="B887" s="6" t="s">
        <v>390</v>
      </c>
      <c r="C887" s="7" t="s">
        <v>11</v>
      </c>
      <c r="D887" s="6"/>
      <c r="E887" s="8" t="s">
        <v>7</v>
      </c>
    </row>
    <row r="888" spans="1:5" x14ac:dyDescent="0.3">
      <c r="A888" s="66">
        <f>IF(B888&lt;&gt;"",MAX($A$12:A887)+1,"")</f>
        <v>843</v>
      </c>
      <c r="B888" s="6" t="s">
        <v>391</v>
      </c>
      <c r="C888" s="7" t="s">
        <v>11</v>
      </c>
      <c r="D888" s="6"/>
      <c r="E888" s="8" t="s">
        <v>7</v>
      </c>
    </row>
    <row r="889" spans="1:5" ht="20.399999999999999" x14ac:dyDescent="0.3">
      <c r="A889" s="66">
        <f>IF(B889&lt;&gt;"",MAX($A$12:A888)+1,"")</f>
        <v>844</v>
      </c>
      <c r="B889" s="6" t="s">
        <v>392</v>
      </c>
      <c r="C889" s="7" t="s">
        <v>11</v>
      </c>
      <c r="D889" s="6"/>
      <c r="E889" s="8" t="s">
        <v>7</v>
      </c>
    </row>
    <row r="890" spans="1:5" ht="20.399999999999999" x14ac:dyDescent="0.3">
      <c r="A890" s="66">
        <f>IF(B890&lt;&gt;"",MAX($A$12:A889)+1,"")</f>
        <v>845</v>
      </c>
      <c r="B890" s="6" t="s">
        <v>393</v>
      </c>
      <c r="C890" s="7" t="s">
        <v>11</v>
      </c>
      <c r="D890" s="6"/>
      <c r="E890" s="8" t="s">
        <v>7</v>
      </c>
    </row>
    <row r="891" spans="1:5" ht="20.399999999999999" x14ac:dyDescent="0.3">
      <c r="A891" s="66">
        <f>IF(B891&lt;&gt;"",MAX($A$12:A890)+1,"")</f>
        <v>846</v>
      </c>
      <c r="B891" s="6" t="s">
        <v>394</v>
      </c>
      <c r="C891" s="7" t="s">
        <v>11</v>
      </c>
      <c r="D891" s="6"/>
      <c r="E891" s="8" t="s">
        <v>7</v>
      </c>
    </row>
    <row r="892" spans="1:5" ht="20.399999999999999" x14ac:dyDescent="0.3">
      <c r="A892" s="66">
        <f>IF(B892&lt;&gt;"",MAX($A$12:A891)+1,"")</f>
        <v>847</v>
      </c>
      <c r="B892" s="6" t="s">
        <v>395</v>
      </c>
      <c r="C892" s="7" t="s">
        <v>11</v>
      </c>
      <c r="D892" s="6"/>
      <c r="E892" s="8" t="s">
        <v>7</v>
      </c>
    </row>
    <row r="893" spans="1:5" ht="20.399999999999999" x14ac:dyDescent="0.3">
      <c r="A893" s="66">
        <f>IF(B893&lt;&gt;"",MAX($A$12:A892)+1,"")</f>
        <v>848</v>
      </c>
      <c r="B893" s="147" t="s">
        <v>868</v>
      </c>
      <c r="C893" s="7" t="s">
        <v>11</v>
      </c>
      <c r="D893" s="6"/>
      <c r="E893" s="8" t="s">
        <v>7</v>
      </c>
    </row>
    <row r="894" spans="1:5" ht="20.399999999999999" x14ac:dyDescent="0.3">
      <c r="A894" s="66">
        <f>IF(B894&lt;&gt;"",MAX($A$12:A893)+1,"")</f>
        <v>849</v>
      </c>
      <c r="B894" s="6" t="s">
        <v>396</v>
      </c>
      <c r="C894" s="7" t="s">
        <v>11</v>
      </c>
      <c r="D894" s="6"/>
      <c r="E894" s="8" t="s">
        <v>7</v>
      </c>
    </row>
    <row r="895" spans="1:5" x14ac:dyDescent="0.3">
      <c r="A895" s="66">
        <f>IF(B895&lt;&gt;"",MAX($A$12:A894)+1,"")</f>
        <v>850</v>
      </c>
      <c r="B895" s="174" t="s">
        <v>875</v>
      </c>
      <c r="C895" s="175"/>
      <c r="D895" s="116"/>
      <c r="E895" s="116"/>
    </row>
    <row r="896" spans="1:5" x14ac:dyDescent="0.3">
      <c r="A896" s="66">
        <f>IF(B896&lt;&gt;"",MAX($A$12:A895)+1,"")</f>
        <v>851</v>
      </c>
      <c r="B896" s="6" t="s">
        <v>340</v>
      </c>
      <c r="C896" s="7" t="s">
        <v>11</v>
      </c>
      <c r="D896" s="95"/>
      <c r="E896" s="8" t="s">
        <v>7</v>
      </c>
    </row>
    <row r="897" spans="1:5" ht="20.399999999999999" x14ac:dyDescent="0.3">
      <c r="A897" s="66">
        <f>IF(B897&lt;&gt;"",MAX($A$12:A896)+1,"")</f>
        <v>852</v>
      </c>
      <c r="B897" s="6" t="s">
        <v>341</v>
      </c>
      <c r="C897" s="7" t="s">
        <v>11</v>
      </c>
      <c r="D897" s="95"/>
      <c r="E897" s="8" t="s">
        <v>7</v>
      </c>
    </row>
    <row r="898" spans="1:5" x14ac:dyDescent="0.3">
      <c r="A898" s="66">
        <f>IF(B898&lt;&gt;"",MAX($A$12:A897)+1,"")</f>
        <v>853</v>
      </c>
      <c r="B898" s="6" t="s">
        <v>342</v>
      </c>
      <c r="C898" s="7" t="s">
        <v>11</v>
      </c>
      <c r="D898" s="95"/>
      <c r="E898" s="8" t="s">
        <v>7</v>
      </c>
    </row>
    <row r="899" spans="1:5" ht="20.399999999999999" x14ac:dyDescent="0.3">
      <c r="A899" s="66">
        <f>IF(B899&lt;&gt;"",MAX($A$12:A898)+1,"")</f>
        <v>854</v>
      </c>
      <c r="B899" s="6" t="s">
        <v>343</v>
      </c>
      <c r="C899" s="7" t="s">
        <v>11</v>
      </c>
      <c r="D899" s="95"/>
      <c r="E899" s="8" t="s">
        <v>7</v>
      </c>
    </row>
    <row r="900" spans="1:5" ht="20.399999999999999" x14ac:dyDescent="0.3">
      <c r="A900" s="66">
        <f>IF(B900&lt;&gt;"",MAX($A$12:A899)+1,"")</f>
        <v>855</v>
      </c>
      <c r="B900" s="6" t="s">
        <v>344</v>
      </c>
      <c r="C900" s="7" t="s">
        <v>11</v>
      </c>
      <c r="D900" s="95"/>
      <c r="E900" s="8" t="s">
        <v>7</v>
      </c>
    </row>
    <row r="901" spans="1:5" x14ac:dyDescent="0.3">
      <c r="A901" s="66">
        <f>IF(B901&lt;&gt;"",MAX($A$12:A900)+1,"")</f>
        <v>856</v>
      </c>
      <c r="B901" s="6" t="s">
        <v>345</v>
      </c>
      <c r="C901" s="7" t="s">
        <v>11</v>
      </c>
      <c r="D901" s="95"/>
      <c r="E901" s="8" t="s">
        <v>7</v>
      </c>
    </row>
    <row r="902" spans="1:5" x14ac:dyDescent="0.3">
      <c r="A902" s="66">
        <f>IF(B902&lt;&gt;"",MAX($A$12:A901)+1,"")</f>
        <v>857</v>
      </c>
      <c r="B902" s="6" t="s">
        <v>346</v>
      </c>
      <c r="C902" s="7" t="s">
        <v>11</v>
      </c>
      <c r="D902" s="95"/>
      <c r="E902" s="8" t="s">
        <v>7</v>
      </c>
    </row>
    <row r="903" spans="1:5" x14ac:dyDescent="0.3">
      <c r="A903" s="66">
        <f>IF(B903&lt;&gt;"",MAX($A$12:A902)+1,"")</f>
        <v>858</v>
      </c>
      <c r="B903" s="6" t="s">
        <v>347</v>
      </c>
      <c r="C903" s="7" t="s">
        <v>11</v>
      </c>
      <c r="D903" s="98"/>
      <c r="E903" s="8" t="s">
        <v>7</v>
      </c>
    </row>
    <row r="904" spans="1:5" x14ac:dyDescent="0.3">
      <c r="A904" s="66">
        <f>IF(B904&lt;&gt;"",MAX($A$12:A903)+1,"")</f>
        <v>859</v>
      </c>
      <c r="B904" s="6" t="s">
        <v>348</v>
      </c>
      <c r="C904" s="7" t="s">
        <v>11</v>
      </c>
      <c r="D904" s="95"/>
      <c r="E904" s="8" t="s">
        <v>7</v>
      </c>
    </row>
    <row r="905" spans="1:5" x14ac:dyDescent="0.3">
      <c r="A905" s="66">
        <f>IF(B905&lt;&gt;"",MAX($A$12:A904)+1,"")</f>
        <v>860</v>
      </c>
      <c r="B905" s="174" t="s">
        <v>876</v>
      </c>
      <c r="C905" s="175"/>
      <c r="D905" s="116"/>
      <c r="E905" s="116"/>
    </row>
    <row r="906" spans="1:5" ht="20.399999999999999" x14ac:dyDescent="0.3">
      <c r="A906" s="66">
        <f>IF(B906&lt;&gt;"",MAX($A$12:A904)+1,"")</f>
        <v>860</v>
      </c>
      <c r="B906" s="6" t="s">
        <v>873</v>
      </c>
      <c r="C906" s="7" t="s">
        <v>11</v>
      </c>
      <c r="D906" s="6"/>
      <c r="E906" s="8" t="s">
        <v>7</v>
      </c>
    </row>
    <row r="907" spans="1:5" ht="40.799999999999997" x14ac:dyDescent="0.3">
      <c r="A907" s="66">
        <f>IF(B907&lt;&gt;"",MAX($A$12:A905)+1,"")</f>
        <v>861</v>
      </c>
      <c r="B907" s="6" t="s">
        <v>535</v>
      </c>
      <c r="C907" s="7" t="s">
        <v>11</v>
      </c>
      <c r="D907" s="6"/>
      <c r="E907" s="8" t="s">
        <v>7</v>
      </c>
    </row>
    <row r="908" spans="1:5" x14ac:dyDescent="0.3">
      <c r="A908" s="66">
        <f>IF(B908&lt;&gt;"",MAX($A$12:A907)+1,"")</f>
        <v>862</v>
      </c>
      <c r="B908" s="6" t="s">
        <v>536</v>
      </c>
      <c r="C908" s="7" t="s">
        <v>11</v>
      </c>
      <c r="D908" s="6"/>
      <c r="E908" s="8" t="s">
        <v>7</v>
      </c>
    </row>
    <row r="909" spans="1:5" ht="20.399999999999999" x14ac:dyDescent="0.3">
      <c r="A909" s="66">
        <f>IF(B909&lt;&gt;"",MAX($A$12:A908)+1,"")</f>
        <v>863</v>
      </c>
      <c r="B909" s="6" t="s">
        <v>537</v>
      </c>
      <c r="C909" s="7" t="s">
        <v>11</v>
      </c>
      <c r="D909" s="6"/>
      <c r="E909" s="8" t="s">
        <v>7</v>
      </c>
    </row>
    <row r="910" spans="1:5" ht="20.399999999999999" x14ac:dyDescent="0.3">
      <c r="A910" s="66">
        <f>IF(B910&lt;&gt;"",MAX($A$12:A909)+1,"")</f>
        <v>864</v>
      </c>
      <c r="B910" s="6" t="s">
        <v>538</v>
      </c>
      <c r="C910" s="7" t="s">
        <v>11</v>
      </c>
      <c r="D910" s="6"/>
      <c r="E910" s="8" t="s">
        <v>7</v>
      </c>
    </row>
    <row r="911" spans="1:5" ht="22.2" x14ac:dyDescent="0.3">
      <c r="A911" s="66">
        <f>IF(B911&lt;&gt;"",MAX($A$12:A910)+1,"")</f>
        <v>865</v>
      </c>
      <c r="B911" s="6" t="s">
        <v>539</v>
      </c>
      <c r="C911" s="7" t="s">
        <v>11</v>
      </c>
      <c r="D911" s="6"/>
      <c r="E911" s="8" t="s">
        <v>7</v>
      </c>
    </row>
    <row r="912" spans="1:5" ht="22.8" x14ac:dyDescent="0.3">
      <c r="A912" s="66">
        <f>IF(B912&lt;&gt;"",MAX($A$12:A911)+1,"")</f>
        <v>866</v>
      </c>
      <c r="B912" s="6" t="s">
        <v>540</v>
      </c>
      <c r="C912" s="7" t="s">
        <v>11</v>
      </c>
      <c r="D912" s="6"/>
      <c r="E912" s="8" t="s">
        <v>7</v>
      </c>
    </row>
    <row r="913" spans="1:5" x14ac:dyDescent="0.3">
      <c r="A913" s="66">
        <f>IF(B913&lt;&gt;"",MAX($A$12:A912)+1,"")</f>
        <v>867</v>
      </c>
      <c r="B913" s="6" t="s">
        <v>541</v>
      </c>
      <c r="C913" s="7" t="s">
        <v>11</v>
      </c>
      <c r="D913" s="6"/>
      <c r="E913" s="8" t="s">
        <v>7</v>
      </c>
    </row>
    <row r="914" spans="1:5" x14ac:dyDescent="0.3">
      <c r="A914" s="66">
        <f>IF(B914&lt;&gt;"",MAX($A$12:A913)+1,"")</f>
        <v>868</v>
      </c>
      <c r="B914" s="6" t="s">
        <v>542</v>
      </c>
      <c r="C914" s="7" t="s">
        <v>11</v>
      </c>
      <c r="D914" s="6"/>
      <c r="E914" s="8" t="s">
        <v>7</v>
      </c>
    </row>
    <row r="915" spans="1:5" ht="37.200000000000003" x14ac:dyDescent="0.3">
      <c r="A915" s="66">
        <f>IF(B915&lt;&gt;"",MAX($A$12:A914)+1,"")</f>
        <v>869</v>
      </c>
      <c r="B915" s="6" t="s">
        <v>543</v>
      </c>
      <c r="C915" s="7" t="s">
        <v>11</v>
      </c>
      <c r="D915" s="6"/>
      <c r="E915" s="8" t="s">
        <v>7</v>
      </c>
    </row>
    <row r="916" spans="1:5" ht="15" thickBot="1" x14ac:dyDescent="0.35">
      <c r="A916" s="66">
        <f>IF(B916&lt;&gt;"",MAX($A$12:A915)+1,"")</f>
        <v>870</v>
      </c>
      <c r="B916" s="6" t="s">
        <v>544</v>
      </c>
      <c r="C916" s="7" t="s">
        <v>11</v>
      </c>
      <c r="D916" s="6"/>
      <c r="E916" s="8" t="s">
        <v>7</v>
      </c>
    </row>
    <row r="917" spans="1:5" s="1" customFormat="1" ht="16.5" customHeight="1" thickTop="1" thickBot="1" x14ac:dyDescent="0.35">
      <c r="A917" s="167" t="s">
        <v>10</v>
      </c>
      <c r="B917" s="168"/>
      <c r="C917" s="19"/>
      <c r="D917" s="19"/>
      <c r="E917" s="20"/>
    </row>
    <row r="918" spans="1:5" s="1" customFormat="1" ht="21" thickTop="1" x14ac:dyDescent="0.3">
      <c r="A918" s="63">
        <f>A916+1</f>
        <v>871</v>
      </c>
      <c r="B918" s="86" t="s">
        <v>682</v>
      </c>
      <c r="C918" s="61" t="s">
        <v>11</v>
      </c>
      <c r="D918" s="65"/>
      <c r="E918" s="148" t="s">
        <v>943</v>
      </c>
    </row>
    <row r="919" spans="1:5" s="1" customFormat="1" ht="20.399999999999999" x14ac:dyDescent="0.3">
      <c r="A919" s="66">
        <f t="shared" ref="A919:A924" si="39">A918+1</f>
        <v>872</v>
      </c>
      <c r="B919" s="67" t="s">
        <v>12</v>
      </c>
      <c r="C919" s="53" t="s">
        <v>11</v>
      </c>
      <c r="D919" s="38"/>
      <c r="E919" s="68" t="s">
        <v>7</v>
      </c>
    </row>
    <row r="920" spans="1:5" s="1" customFormat="1" ht="30.6" x14ac:dyDescent="0.3">
      <c r="A920" s="66">
        <f t="shared" si="39"/>
        <v>873</v>
      </c>
      <c r="B920" s="67" t="s">
        <v>13</v>
      </c>
      <c r="C920" s="53" t="s">
        <v>11</v>
      </c>
      <c r="D920" s="38"/>
      <c r="E920" s="68" t="s">
        <v>7</v>
      </c>
    </row>
    <row r="921" spans="1:5" s="1" customFormat="1" ht="30.6" x14ac:dyDescent="0.3">
      <c r="A921" s="66">
        <f t="shared" si="39"/>
        <v>874</v>
      </c>
      <c r="B921" s="67" t="s">
        <v>14</v>
      </c>
      <c r="C921" s="53" t="s">
        <v>11</v>
      </c>
      <c r="D921" s="38"/>
      <c r="E921" s="68" t="s">
        <v>7</v>
      </c>
    </row>
    <row r="922" spans="1:5" s="1" customFormat="1" ht="13.8" x14ac:dyDescent="0.3">
      <c r="A922" s="66">
        <f t="shared" si="39"/>
        <v>875</v>
      </c>
      <c r="B922" s="67" t="s">
        <v>15</v>
      </c>
      <c r="C922" s="69" t="s">
        <v>11</v>
      </c>
      <c r="D922" s="70"/>
      <c r="E922" s="68" t="s">
        <v>7</v>
      </c>
    </row>
    <row r="923" spans="1:5" s="1" customFormat="1" ht="13.8" x14ac:dyDescent="0.3">
      <c r="A923" s="66">
        <f t="shared" si="39"/>
        <v>876</v>
      </c>
      <c r="B923" s="39" t="s">
        <v>16</v>
      </c>
      <c r="C923" s="69" t="s">
        <v>11</v>
      </c>
      <c r="D923" s="70"/>
      <c r="E923" s="68" t="s">
        <v>7</v>
      </c>
    </row>
    <row r="924" spans="1:5" s="1" customFormat="1" thickBot="1" x14ac:dyDescent="0.35">
      <c r="A924" s="71">
        <f t="shared" si="39"/>
        <v>877</v>
      </c>
      <c r="B924" s="72" t="s">
        <v>17</v>
      </c>
      <c r="C924" s="73" t="s">
        <v>18</v>
      </c>
      <c r="D924" s="73"/>
      <c r="E924" s="76" t="s">
        <v>7</v>
      </c>
    </row>
    <row r="925" spans="1:5" ht="15.6" thickTop="1" thickBot="1" x14ac:dyDescent="0.35">
      <c r="A925" s="2">
        <v>15</v>
      </c>
      <c r="B925" s="3" t="s">
        <v>488</v>
      </c>
      <c r="C925" s="4" t="s">
        <v>319</v>
      </c>
      <c r="D925" s="169"/>
      <c r="E925" s="170"/>
    </row>
    <row r="926" spans="1:5" ht="15.6" thickTop="1" thickBot="1" x14ac:dyDescent="0.35">
      <c r="A926" s="171" t="s">
        <v>326</v>
      </c>
      <c r="B926" s="172"/>
      <c r="C926" s="172"/>
      <c r="D926" s="172"/>
      <c r="E926" s="173"/>
    </row>
    <row r="927" spans="1:5" ht="15" thickTop="1" x14ac:dyDescent="0.3">
      <c r="A927" s="164">
        <f>A924+1</f>
        <v>878</v>
      </c>
      <c r="B927" s="81" t="s">
        <v>21</v>
      </c>
      <c r="C927" s="82" t="s">
        <v>18</v>
      </c>
      <c r="D927" s="82"/>
      <c r="E927" s="83" t="s">
        <v>7</v>
      </c>
    </row>
    <row r="928" spans="1:5" x14ac:dyDescent="0.3">
      <c r="A928" s="66">
        <f>A927+1</f>
        <v>879</v>
      </c>
      <c r="B928" s="6" t="s">
        <v>22</v>
      </c>
      <c r="C928" s="7" t="s">
        <v>18</v>
      </c>
      <c r="D928" s="7"/>
      <c r="E928" s="8" t="s">
        <v>7</v>
      </c>
    </row>
    <row r="929" spans="1:5" x14ac:dyDescent="0.3">
      <c r="A929" s="66">
        <f>A928+1</f>
        <v>880</v>
      </c>
      <c r="B929" s="6" t="s">
        <v>23</v>
      </c>
      <c r="C929" s="7" t="s">
        <v>18</v>
      </c>
      <c r="D929" s="7"/>
      <c r="E929" s="8" t="s">
        <v>7</v>
      </c>
    </row>
    <row r="930" spans="1:5" x14ac:dyDescent="0.3">
      <c r="A930" s="66">
        <f>A929+1</f>
        <v>881</v>
      </c>
      <c r="B930" s="6" t="s">
        <v>349</v>
      </c>
      <c r="C930" s="7" t="s">
        <v>11</v>
      </c>
      <c r="D930" s="7"/>
      <c r="E930" s="8" t="s">
        <v>7</v>
      </c>
    </row>
    <row r="931" spans="1:5" x14ac:dyDescent="0.3">
      <c r="A931" s="66">
        <f>A930+1</f>
        <v>882</v>
      </c>
      <c r="B931" s="6" t="s">
        <v>877</v>
      </c>
      <c r="C931" s="7" t="s">
        <v>11</v>
      </c>
      <c r="D931" s="7"/>
      <c r="E931" s="8" t="s">
        <v>7</v>
      </c>
    </row>
    <row r="932" spans="1:5" x14ac:dyDescent="0.3">
      <c r="A932" s="66">
        <f t="shared" ref="A932:A949" si="40">A931+1</f>
        <v>883</v>
      </c>
      <c r="B932" s="6" t="s">
        <v>878</v>
      </c>
      <c r="C932" s="7" t="s">
        <v>11</v>
      </c>
      <c r="D932" s="7"/>
      <c r="E932" s="8" t="s">
        <v>7</v>
      </c>
    </row>
    <row r="933" spans="1:5" x14ac:dyDescent="0.3">
      <c r="A933" s="66">
        <f t="shared" si="40"/>
        <v>884</v>
      </c>
      <c r="B933" s="6" t="s">
        <v>879</v>
      </c>
      <c r="C933" s="7" t="s">
        <v>11</v>
      </c>
      <c r="D933" s="7"/>
      <c r="E933" s="8" t="s">
        <v>7</v>
      </c>
    </row>
    <row r="934" spans="1:5" x14ac:dyDescent="0.3">
      <c r="A934" s="66">
        <f t="shared" si="40"/>
        <v>885</v>
      </c>
      <c r="B934" s="6" t="s">
        <v>352</v>
      </c>
      <c r="C934" s="7" t="s">
        <v>11</v>
      </c>
      <c r="D934" s="7"/>
      <c r="E934" s="8" t="s">
        <v>7</v>
      </c>
    </row>
    <row r="935" spans="1:5" ht="30.6" x14ac:dyDescent="0.3">
      <c r="A935" s="66">
        <f t="shared" si="40"/>
        <v>886</v>
      </c>
      <c r="B935" s="6" t="s">
        <v>353</v>
      </c>
      <c r="C935" s="7" t="s">
        <v>11</v>
      </c>
      <c r="D935" s="7"/>
      <c r="E935" s="8" t="s">
        <v>911</v>
      </c>
    </row>
    <row r="936" spans="1:5" ht="20.399999999999999" x14ac:dyDescent="0.3">
      <c r="A936" s="66">
        <f t="shared" si="40"/>
        <v>887</v>
      </c>
      <c r="B936" s="6" t="s">
        <v>880</v>
      </c>
      <c r="C936" s="7" t="s">
        <v>11</v>
      </c>
      <c r="D936" s="7"/>
      <c r="E936" s="8" t="s">
        <v>7</v>
      </c>
    </row>
    <row r="937" spans="1:5" x14ac:dyDescent="0.3">
      <c r="A937" s="66">
        <f t="shared" si="40"/>
        <v>888</v>
      </c>
      <c r="B937" s="6" t="s">
        <v>881</v>
      </c>
      <c r="C937" s="7" t="s">
        <v>11</v>
      </c>
      <c r="D937" s="7"/>
      <c r="E937" s="8" t="s">
        <v>7</v>
      </c>
    </row>
    <row r="938" spans="1:5" x14ac:dyDescent="0.3">
      <c r="A938" s="66">
        <f t="shared" si="40"/>
        <v>889</v>
      </c>
      <c r="B938" s="6" t="s">
        <v>882</v>
      </c>
      <c r="C938" s="7" t="s">
        <v>11</v>
      </c>
      <c r="D938" s="7"/>
      <c r="E938" s="8" t="s">
        <v>7</v>
      </c>
    </row>
    <row r="939" spans="1:5" x14ac:dyDescent="0.3">
      <c r="A939" s="66">
        <f t="shared" si="40"/>
        <v>890</v>
      </c>
      <c r="B939" s="6" t="s">
        <v>883</v>
      </c>
      <c r="C939" s="7" t="s">
        <v>11</v>
      </c>
      <c r="D939" s="7"/>
      <c r="E939" s="8" t="s">
        <v>7</v>
      </c>
    </row>
    <row r="940" spans="1:5" ht="30.6" x14ac:dyDescent="0.3">
      <c r="A940" s="66">
        <f t="shared" si="40"/>
        <v>891</v>
      </c>
      <c r="B940" s="96" t="s">
        <v>884</v>
      </c>
      <c r="C940" s="7" t="s">
        <v>11</v>
      </c>
      <c r="D940" s="95"/>
      <c r="E940" s="8" t="s">
        <v>7</v>
      </c>
    </row>
    <row r="941" spans="1:5" x14ac:dyDescent="0.3">
      <c r="A941" s="66">
        <f t="shared" si="40"/>
        <v>892</v>
      </c>
      <c r="B941" s="96" t="s">
        <v>885</v>
      </c>
      <c r="C941" s="7" t="s">
        <v>11</v>
      </c>
      <c r="D941" s="95"/>
      <c r="E941" s="8" t="s">
        <v>7</v>
      </c>
    </row>
    <row r="942" spans="1:5" x14ac:dyDescent="0.3">
      <c r="A942" s="66">
        <f t="shared" si="40"/>
        <v>893</v>
      </c>
      <c r="B942" s="96" t="s">
        <v>886</v>
      </c>
      <c r="C942" s="7" t="s">
        <v>11</v>
      </c>
      <c r="D942" s="95"/>
      <c r="E942" s="8" t="s">
        <v>7</v>
      </c>
    </row>
    <row r="943" spans="1:5" x14ac:dyDescent="0.3">
      <c r="A943" s="66">
        <f t="shared" si="40"/>
        <v>894</v>
      </c>
      <c r="B943" s="96" t="s">
        <v>887</v>
      </c>
      <c r="C943" s="7" t="s">
        <v>11</v>
      </c>
      <c r="D943" s="95"/>
      <c r="E943" s="8" t="s">
        <v>7</v>
      </c>
    </row>
    <row r="944" spans="1:5" ht="30.6" x14ac:dyDescent="0.3">
      <c r="A944" s="66">
        <f t="shared" si="40"/>
        <v>895</v>
      </c>
      <c r="B944" s="96" t="s">
        <v>888</v>
      </c>
      <c r="C944" s="7" t="s">
        <v>11</v>
      </c>
      <c r="D944" s="95"/>
      <c r="E944" s="8" t="s">
        <v>7</v>
      </c>
    </row>
    <row r="945" spans="1:5" ht="30.6" x14ac:dyDescent="0.3">
      <c r="A945" s="66">
        <f t="shared" si="40"/>
        <v>896</v>
      </c>
      <c r="B945" s="88" t="s">
        <v>904</v>
      </c>
      <c r="C945" s="7" t="s">
        <v>11</v>
      </c>
      <c r="D945" s="95"/>
      <c r="E945" s="8" t="s">
        <v>7</v>
      </c>
    </row>
    <row r="946" spans="1:5" ht="30.6" x14ac:dyDescent="0.3">
      <c r="A946" s="66">
        <f t="shared" si="40"/>
        <v>897</v>
      </c>
      <c r="B946" s="96" t="s">
        <v>889</v>
      </c>
      <c r="C946" s="7" t="s">
        <v>11</v>
      </c>
      <c r="D946" s="95"/>
      <c r="E946" s="8" t="s">
        <v>7</v>
      </c>
    </row>
    <row r="947" spans="1:5" ht="20.399999999999999" x14ac:dyDescent="0.3">
      <c r="A947" s="66">
        <f t="shared" si="40"/>
        <v>898</v>
      </c>
      <c r="B947" s="88" t="s">
        <v>890</v>
      </c>
      <c r="C947" s="7" t="s">
        <v>11</v>
      </c>
      <c r="D947" s="98"/>
      <c r="E947" s="8" t="s">
        <v>7</v>
      </c>
    </row>
    <row r="948" spans="1:5" x14ac:dyDescent="0.3">
      <c r="A948" s="66">
        <f t="shared" si="40"/>
        <v>899</v>
      </c>
      <c r="B948" s="96" t="s">
        <v>891</v>
      </c>
      <c r="C948" s="7" t="s">
        <v>11</v>
      </c>
      <c r="D948" s="95"/>
      <c r="E948" s="8" t="s">
        <v>7</v>
      </c>
    </row>
    <row r="949" spans="1:5" ht="20.399999999999999" x14ac:dyDescent="0.3">
      <c r="A949" s="66">
        <f t="shared" si="40"/>
        <v>900</v>
      </c>
      <c r="B949" s="96" t="s">
        <v>892</v>
      </c>
      <c r="C949" s="7" t="s">
        <v>11</v>
      </c>
      <c r="D949" s="95"/>
      <c r="E949" s="8" t="s">
        <v>7</v>
      </c>
    </row>
    <row r="950" spans="1:5" ht="20.399999999999999" x14ac:dyDescent="0.3">
      <c r="A950" s="66">
        <f>A949+1</f>
        <v>901</v>
      </c>
      <c r="B950" s="6" t="s">
        <v>893</v>
      </c>
      <c r="C950" s="7" t="s">
        <v>570</v>
      </c>
      <c r="D950" s="7"/>
      <c r="E950" s="8" t="s">
        <v>910</v>
      </c>
    </row>
    <row r="951" spans="1:5" x14ac:dyDescent="0.3">
      <c r="A951" s="66">
        <f>A950+1</f>
        <v>902</v>
      </c>
      <c r="B951" s="6" t="s">
        <v>894</v>
      </c>
      <c r="C951" s="7" t="s">
        <v>11</v>
      </c>
      <c r="D951" s="7"/>
      <c r="E951" s="8" t="s">
        <v>7</v>
      </c>
    </row>
    <row r="952" spans="1:5" ht="20.399999999999999" x14ac:dyDescent="0.3">
      <c r="A952" s="66">
        <f t="shared" ref="A952:A969" si="41">A951+1</f>
        <v>903</v>
      </c>
      <c r="B952" s="6" t="s">
        <v>895</v>
      </c>
      <c r="C952" s="7" t="s">
        <v>11</v>
      </c>
      <c r="D952" s="7"/>
      <c r="E952" s="8" t="s">
        <v>7</v>
      </c>
    </row>
    <row r="953" spans="1:5" x14ac:dyDescent="0.3">
      <c r="A953" s="66">
        <f t="shared" si="41"/>
        <v>904</v>
      </c>
      <c r="B953" s="6" t="s">
        <v>896</v>
      </c>
      <c r="C953" s="7" t="s">
        <v>11</v>
      </c>
      <c r="D953" s="7"/>
      <c r="E953" s="8" t="s">
        <v>7</v>
      </c>
    </row>
    <row r="954" spans="1:5" x14ac:dyDescent="0.3">
      <c r="A954" s="66">
        <f t="shared" si="41"/>
        <v>905</v>
      </c>
      <c r="B954" s="6" t="s">
        <v>369</v>
      </c>
      <c r="C954" s="7" t="s">
        <v>11</v>
      </c>
      <c r="D954" s="7"/>
      <c r="E954" s="8" t="s">
        <v>7</v>
      </c>
    </row>
    <row r="955" spans="1:5" x14ac:dyDescent="0.3">
      <c r="A955" s="66">
        <f t="shared" si="41"/>
        <v>906</v>
      </c>
      <c r="B955" s="6" t="s">
        <v>897</v>
      </c>
      <c r="C955" s="7" t="s">
        <v>11</v>
      </c>
      <c r="D955" s="7"/>
      <c r="E955" s="8" t="s">
        <v>7</v>
      </c>
    </row>
    <row r="956" spans="1:5" ht="20.399999999999999" x14ac:dyDescent="0.3">
      <c r="A956" s="66">
        <f t="shared" si="41"/>
        <v>907</v>
      </c>
      <c r="B956" s="6" t="s">
        <v>898</v>
      </c>
      <c r="C956" s="7" t="s">
        <v>11</v>
      </c>
      <c r="D956" s="7"/>
      <c r="E956" s="8" t="s">
        <v>7</v>
      </c>
    </row>
    <row r="957" spans="1:5" ht="20.399999999999999" x14ac:dyDescent="0.3">
      <c r="A957" s="66">
        <f t="shared" si="41"/>
        <v>908</v>
      </c>
      <c r="B957" s="6" t="s">
        <v>899</v>
      </c>
      <c r="C957" s="7" t="s">
        <v>11</v>
      </c>
      <c r="D957" s="7"/>
      <c r="E957" s="8" t="s">
        <v>7</v>
      </c>
    </row>
    <row r="958" spans="1:5" x14ac:dyDescent="0.3">
      <c r="A958" s="66">
        <f t="shared" si="41"/>
        <v>909</v>
      </c>
      <c r="B958" s="6" t="s">
        <v>900</v>
      </c>
      <c r="C958" s="7" t="s">
        <v>11</v>
      </c>
      <c r="D958" s="7"/>
      <c r="E958" s="8" t="s">
        <v>7</v>
      </c>
    </row>
    <row r="959" spans="1:5" x14ac:dyDescent="0.3">
      <c r="A959" s="66">
        <f t="shared" si="41"/>
        <v>910</v>
      </c>
      <c r="B959" s="6" t="s">
        <v>382</v>
      </c>
      <c r="C959" s="7" t="s">
        <v>11</v>
      </c>
      <c r="D959" s="7"/>
      <c r="E959" s="8" t="s">
        <v>7</v>
      </c>
    </row>
    <row r="960" spans="1:5" x14ac:dyDescent="0.3">
      <c r="A960" s="66">
        <f t="shared" si="41"/>
        <v>911</v>
      </c>
      <c r="B960" s="96" t="s">
        <v>901</v>
      </c>
      <c r="C960" s="7" t="s">
        <v>11</v>
      </c>
      <c r="D960" s="95"/>
      <c r="E960" s="8" t="s">
        <v>7</v>
      </c>
    </row>
    <row r="961" spans="1:5" x14ac:dyDescent="0.3">
      <c r="A961" s="66">
        <f t="shared" si="41"/>
        <v>912</v>
      </c>
      <c r="B961" s="96" t="s">
        <v>902</v>
      </c>
      <c r="C961" s="7" t="s">
        <v>11</v>
      </c>
      <c r="D961" s="95"/>
      <c r="E961" s="8" t="s">
        <v>7</v>
      </c>
    </row>
    <row r="962" spans="1:5" x14ac:dyDescent="0.3">
      <c r="A962" s="66">
        <f t="shared" si="41"/>
        <v>913</v>
      </c>
      <c r="B962" s="96" t="s">
        <v>903</v>
      </c>
      <c r="C962" s="7" t="s">
        <v>11</v>
      </c>
      <c r="D962" s="95"/>
      <c r="E962" s="8" t="s">
        <v>7</v>
      </c>
    </row>
    <row r="963" spans="1:5" x14ac:dyDescent="0.3">
      <c r="A963" s="66">
        <f t="shared" si="41"/>
        <v>914</v>
      </c>
      <c r="B963" s="96" t="s">
        <v>338</v>
      </c>
      <c r="C963" s="7" t="s">
        <v>11</v>
      </c>
      <c r="D963" s="95"/>
      <c r="E963" s="8" t="s">
        <v>7</v>
      </c>
    </row>
    <row r="964" spans="1:5" x14ac:dyDescent="0.3">
      <c r="A964" s="66">
        <f t="shared" si="41"/>
        <v>915</v>
      </c>
      <c r="B964" s="174" t="s">
        <v>409</v>
      </c>
      <c r="C964" s="175"/>
      <c r="D964" s="116"/>
      <c r="E964" s="116"/>
    </row>
    <row r="965" spans="1:5" ht="20.399999999999999" x14ac:dyDescent="0.3">
      <c r="A965" s="66">
        <f t="shared" si="41"/>
        <v>916</v>
      </c>
      <c r="B965" s="96" t="s">
        <v>905</v>
      </c>
      <c r="C965" s="7" t="s">
        <v>11</v>
      </c>
      <c r="D965" s="95"/>
      <c r="E965" s="8" t="s">
        <v>7</v>
      </c>
    </row>
    <row r="966" spans="1:5" ht="20.399999999999999" x14ac:dyDescent="0.3">
      <c r="A966" s="66">
        <f t="shared" si="41"/>
        <v>917</v>
      </c>
      <c r="B966" s="88" t="s">
        <v>906</v>
      </c>
      <c r="C966" s="7" t="s">
        <v>11</v>
      </c>
      <c r="D966" s="95"/>
      <c r="E966" s="8" t="s">
        <v>7</v>
      </c>
    </row>
    <row r="967" spans="1:5" ht="20.399999999999999" x14ac:dyDescent="0.3">
      <c r="A967" s="66">
        <f t="shared" si="41"/>
        <v>918</v>
      </c>
      <c r="B967" s="96" t="s">
        <v>907</v>
      </c>
      <c r="C967" s="7" t="s">
        <v>11</v>
      </c>
      <c r="D967" s="95"/>
      <c r="E967" s="8" t="s">
        <v>7</v>
      </c>
    </row>
    <row r="968" spans="1:5" ht="30.6" x14ac:dyDescent="0.3">
      <c r="A968" s="66">
        <f t="shared" si="41"/>
        <v>919</v>
      </c>
      <c r="B968" s="88" t="s">
        <v>908</v>
      </c>
      <c r="C968" s="7" t="s">
        <v>11</v>
      </c>
      <c r="D968" s="98"/>
      <c r="E968" s="8" t="s">
        <v>7</v>
      </c>
    </row>
    <row r="969" spans="1:5" ht="21" thickBot="1" x14ac:dyDescent="0.35">
      <c r="A969" s="66">
        <f t="shared" si="41"/>
        <v>920</v>
      </c>
      <c r="B969" s="96" t="s">
        <v>909</v>
      </c>
      <c r="C969" s="7" t="s">
        <v>11</v>
      </c>
      <c r="D969" s="95"/>
      <c r="E969" s="8" t="s">
        <v>7</v>
      </c>
    </row>
    <row r="970" spans="1:5" s="1" customFormat="1" ht="16.5" customHeight="1" thickTop="1" thickBot="1" x14ac:dyDescent="0.35">
      <c r="A970" s="167" t="s">
        <v>10</v>
      </c>
      <c r="B970" s="168"/>
      <c r="C970" s="19"/>
      <c r="D970" s="19"/>
      <c r="E970" s="20"/>
    </row>
    <row r="971" spans="1:5" s="1" customFormat="1" ht="21" thickTop="1" x14ac:dyDescent="0.3">
      <c r="A971" s="63">
        <f>A969+1</f>
        <v>921</v>
      </c>
      <c r="B971" s="86" t="s">
        <v>682</v>
      </c>
      <c r="C971" s="61" t="s">
        <v>11</v>
      </c>
      <c r="D971" s="65"/>
      <c r="E971" s="148" t="s">
        <v>943</v>
      </c>
    </row>
    <row r="972" spans="1:5" s="1" customFormat="1" ht="20.399999999999999" x14ac:dyDescent="0.3">
      <c r="A972" s="66">
        <f t="shared" ref="A972:A977" si="42">A971+1</f>
        <v>922</v>
      </c>
      <c r="B972" s="67" t="s">
        <v>12</v>
      </c>
      <c r="C972" s="53" t="s">
        <v>11</v>
      </c>
      <c r="D972" s="38"/>
      <c r="E972" s="68" t="s">
        <v>7</v>
      </c>
    </row>
    <row r="973" spans="1:5" s="1" customFormat="1" ht="30.6" x14ac:dyDescent="0.3">
      <c r="A973" s="66">
        <f t="shared" si="42"/>
        <v>923</v>
      </c>
      <c r="B973" s="67" t="s">
        <v>13</v>
      </c>
      <c r="C973" s="53" t="s">
        <v>11</v>
      </c>
      <c r="D973" s="38"/>
      <c r="E973" s="68" t="s">
        <v>7</v>
      </c>
    </row>
    <row r="974" spans="1:5" s="1" customFormat="1" ht="30.6" x14ac:dyDescent="0.3">
      <c r="A974" s="66">
        <f t="shared" si="42"/>
        <v>924</v>
      </c>
      <c r="B974" s="67" t="s">
        <v>14</v>
      </c>
      <c r="C974" s="53" t="s">
        <v>11</v>
      </c>
      <c r="D974" s="38"/>
      <c r="E974" s="68" t="s">
        <v>7</v>
      </c>
    </row>
    <row r="975" spans="1:5" s="1" customFormat="1" ht="13.8" x14ac:dyDescent="0.3">
      <c r="A975" s="66">
        <f t="shared" si="42"/>
        <v>925</v>
      </c>
      <c r="B975" s="67" t="s">
        <v>15</v>
      </c>
      <c r="C975" s="69" t="s">
        <v>11</v>
      </c>
      <c r="D975" s="70"/>
      <c r="E975" s="68" t="s">
        <v>7</v>
      </c>
    </row>
    <row r="976" spans="1:5" s="1" customFormat="1" ht="13.8" x14ac:dyDescent="0.3">
      <c r="A976" s="66">
        <f t="shared" si="42"/>
        <v>926</v>
      </c>
      <c r="B976" s="39" t="s">
        <v>16</v>
      </c>
      <c r="C976" s="69" t="s">
        <v>11</v>
      </c>
      <c r="D976" s="70"/>
      <c r="E976" s="68" t="s">
        <v>7</v>
      </c>
    </row>
    <row r="977" spans="1:5" s="1" customFormat="1" thickBot="1" x14ac:dyDescent="0.35">
      <c r="A977" s="71">
        <f t="shared" si="42"/>
        <v>927</v>
      </c>
      <c r="B977" s="72" t="s">
        <v>17</v>
      </c>
      <c r="C977" s="73" t="s">
        <v>18</v>
      </c>
      <c r="D977" s="73"/>
      <c r="E977" s="76" t="s">
        <v>7</v>
      </c>
    </row>
    <row r="978" spans="1:5" ht="15.6" thickTop="1" thickBot="1" x14ac:dyDescent="0.35">
      <c r="A978" s="2">
        <v>16</v>
      </c>
      <c r="B978" s="3" t="s">
        <v>489</v>
      </c>
      <c r="C978" s="4" t="s">
        <v>319</v>
      </c>
      <c r="D978" s="169"/>
      <c r="E978" s="170"/>
    </row>
    <row r="979" spans="1:5" ht="15.6" thickTop="1" thickBot="1" x14ac:dyDescent="0.35">
      <c r="A979" s="171" t="s">
        <v>324</v>
      </c>
      <c r="B979" s="172"/>
      <c r="C979" s="172"/>
      <c r="D979" s="172"/>
      <c r="E979" s="173"/>
    </row>
    <row r="980" spans="1:5" ht="15" thickTop="1" x14ac:dyDescent="0.3">
      <c r="A980" s="66">
        <f>IF(B980&lt;&gt;"",MAX($A$12:A979)+1,"")</f>
        <v>928</v>
      </c>
      <c r="B980" s="81" t="s">
        <v>21</v>
      </c>
      <c r="C980" s="82" t="s">
        <v>18</v>
      </c>
      <c r="D980" s="82"/>
      <c r="E980" s="83" t="s">
        <v>7</v>
      </c>
    </row>
    <row r="981" spans="1:5" x14ac:dyDescent="0.3">
      <c r="A981" s="66">
        <f>IF(B981&lt;&gt;"",MAX($A$12:A980)+1,"")</f>
        <v>929</v>
      </c>
      <c r="B981" s="6" t="s">
        <v>22</v>
      </c>
      <c r="C981" s="7" t="s">
        <v>18</v>
      </c>
      <c r="D981" s="7"/>
      <c r="E981" s="8" t="s">
        <v>7</v>
      </c>
    </row>
    <row r="982" spans="1:5" x14ac:dyDescent="0.3">
      <c r="A982" s="66">
        <f>IF(B982&lt;&gt;"",MAX($A$12:A981)+1,"")</f>
        <v>930</v>
      </c>
      <c r="B982" s="6" t="s">
        <v>23</v>
      </c>
      <c r="C982" s="7" t="s">
        <v>18</v>
      </c>
      <c r="D982" s="7"/>
      <c r="E982" s="8" t="s">
        <v>7</v>
      </c>
    </row>
    <row r="983" spans="1:5" x14ac:dyDescent="0.3">
      <c r="A983" s="66">
        <f>IF(B983&lt;&gt;"",MAX($A$12:A982)+1,"")</f>
        <v>931</v>
      </c>
      <c r="B983" s="6" t="s">
        <v>397</v>
      </c>
      <c r="C983" s="7" t="s">
        <v>37</v>
      </c>
      <c r="D983" s="6"/>
      <c r="E983" s="8" t="s">
        <v>7</v>
      </c>
    </row>
    <row r="984" spans="1:5" ht="20.399999999999999" x14ac:dyDescent="0.3">
      <c r="A984" s="66">
        <f>IF(B984&lt;&gt;"",MAX($A$12:A983)+1,"")</f>
        <v>932</v>
      </c>
      <c r="B984" s="6" t="s">
        <v>874</v>
      </c>
      <c r="C984" s="7" t="s">
        <v>11</v>
      </c>
      <c r="D984" s="6"/>
      <c r="E984" s="8" t="s">
        <v>7</v>
      </c>
    </row>
    <row r="985" spans="1:5" x14ac:dyDescent="0.3">
      <c r="A985" s="66">
        <f>IF(B985&lt;&gt;"",MAX($A$12:A984)+1,"")</f>
        <v>933</v>
      </c>
      <c r="B985" s="6" t="s">
        <v>398</v>
      </c>
      <c r="C985" s="7" t="s">
        <v>37</v>
      </c>
      <c r="D985" s="6"/>
      <c r="E985" s="8" t="s">
        <v>7</v>
      </c>
    </row>
    <row r="986" spans="1:5" ht="20.399999999999999" x14ac:dyDescent="0.3">
      <c r="A986" s="66">
        <f>IF(B986&lt;&gt;"",MAX($A$12:A985)+1,"")</f>
        <v>934</v>
      </c>
      <c r="B986" s="6" t="s">
        <v>399</v>
      </c>
      <c r="C986" s="7" t="s">
        <v>37</v>
      </c>
      <c r="D986" s="6"/>
      <c r="E986" s="8" t="s">
        <v>7</v>
      </c>
    </row>
    <row r="987" spans="1:5" x14ac:dyDescent="0.3">
      <c r="A987" s="66">
        <f>IF(B987&lt;&gt;"",MAX($A$12:A986)+1,"")</f>
        <v>935</v>
      </c>
      <c r="B987" s="6" t="s">
        <v>400</v>
      </c>
      <c r="C987" s="7" t="s">
        <v>37</v>
      </c>
      <c r="D987" s="6"/>
      <c r="E987" s="8" t="s">
        <v>7</v>
      </c>
    </row>
    <row r="988" spans="1:5" x14ac:dyDescent="0.3">
      <c r="A988" s="66">
        <f>IF(B988&lt;&gt;"",MAX($A$12:A987)+1,"")</f>
        <v>936</v>
      </c>
      <c r="B988" s="6" t="s">
        <v>401</v>
      </c>
      <c r="C988" s="7" t="s">
        <v>37</v>
      </c>
      <c r="D988" s="6"/>
      <c r="E988" s="8" t="s">
        <v>7</v>
      </c>
    </row>
    <row r="989" spans="1:5" x14ac:dyDescent="0.3">
      <c r="A989" s="66">
        <f>IF(B989&lt;&gt;"",MAX($A$12:A988)+1,"")</f>
        <v>937</v>
      </c>
      <c r="B989" s="6" t="s">
        <v>402</v>
      </c>
      <c r="C989" s="7" t="s">
        <v>37</v>
      </c>
      <c r="D989" s="6"/>
      <c r="E989" s="8" t="s">
        <v>7</v>
      </c>
    </row>
    <row r="990" spans="1:5" ht="20.399999999999999" x14ac:dyDescent="0.3">
      <c r="A990" s="66">
        <f>IF(B990&lt;&gt;"",MAX($A$12:A989)+1,"")</f>
        <v>938</v>
      </c>
      <c r="B990" s="6" t="s">
        <v>403</v>
      </c>
      <c r="C990" s="7" t="s">
        <v>322</v>
      </c>
      <c r="D990" s="6"/>
      <c r="E990" s="7" t="s">
        <v>487</v>
      </c>
    </row>
    <row r="991" spans="1:5" ht="20.399999999999999" x14ac:dyDescent="0.3">
      <c r="A991" s="66">
        <f>IF(B991&lt;&gt;"",MAX($A$12:A990)+1,"")</f>
        <v>939</v>
      </c>
      <c r="B991" s="6" t="s">
        <v>404</v>
      </c>
      <c r="C991" s="7" t="s">
        <v>37</v>
      </c>
      <c r="D991" s="6"/>
      <c r="E991" s="8" t="s">
        <v>7</v>
      </c>
    </row>
    <row r="992" spans="1:5" x14ac:dyDescent="0.3">
      <c r="A992" s="66">
        <f>IF(B992&lt;&gt;"",MAX($A$12:A991)+1,"")</f>
        <v>940</v>
      </c>
      <c r="B992" s="6" t="s">
        <v>405</v>
      </c>
      <c r="C992" s="7" t="s">
        <v>11</v>
      </c>
      <c r="D992" s="6"/>
      <c r="E992" s="8" t="s">
        <v>7</v>
      </c>
    </row>
    <row r="993" spans="1:5" x14ac:dyDescent="0.3">
      <c r="A993" s="66">
        <f>IF(B993&lt;&gt;"",MAX($A$12:A992)+1,"")</f>
        <v>941</v>
      </c>
      <c r="B993" s="6" t="s">
        <v>406</v>
      </c>
      <c r="C993" s="7" t="s">
        <v>11</v>
      </c>
      <c r="D993" s="6"/>
      <c r="E993" s="8" t="s">
        <v>7</v>
      </c>
    </row>
    <row r="994" spans="1:5" ht="20.399999999999999" x14ac:dyDescent="0.3">
      <c r="A994" s="66">
        <f>IF(B994&lt;&gt;"",MAX($A$12:A993)+1,"")</f>
        <v>942</v>
      </c>
      <c r="B994" s="6" t="s">
        <v>407</v>
      </c>
      <c r="C994" s="7" t="s">
        <v>11</v>
      </c>
      <c r="D994" s="6"/>
      <c r="E994" s="7" t="s">
        <v>490</v>
      </c>
    </row>
    <row r="995" spans="1:5" x14ac:dyDescent="0.3">
      <c r="A995" s="66">
        <f>IF(B995&lt;&gt;"",MAX($A$12:A994)+1,"")</f>
        <v>943</v>
      </c>
      <c r="B995" s="6" t="s">
        <v>408</v>
      </c>
      <c r="C995" s="7" t="s">
        <v>37</v>
      </c>
      <c r="D995" s="6"/>
      <c r="E995" s="8" t="s">
        <v>7</v>
      </c>
    </row>
    <row r="996" spans="1:5" x14ac:dyDescent="0.3">
      <c r="A996" s="66">
        <f>IF(B996&lt;&gt;"",MAX($A$12:A995)+1,"")</f>
        <v>944</v>
      </c>
      <c r="B996" s="6" t="s">
        <v>332</v>
      </c>
      <c r="C996" s="7" t="s">
        <v>37</v>
      </c>
      <c r="D996" s="6"/>
      <c r="E996" s="8" t="s">
        <v>7</v>
      </c>
    </row>
    <row r="997" spans="1:5" x14ac:dyDescent="0.3">
      <c r="A997" s="66">
        <f>IF(B997&lt;&gt;"",MAX($A$12:A996)+1,"")</f>
        <v>945</v>
      </c>
      <c r="B997" s="6" t="s">
        <v>338</v>
      </c>
      <c r="C997" s="7" t="s">
        <v>339</v>
      </c>
      <c r="D997" s="6"/>
      <c r="E997" s="8" t="s">
        <v>7</v>
      </c>
    </row>
    <row r="998" spans="1:5" x14ac:dyDescent="0.3">
      <c r="A998" s="66">
        <f>IF(B998&lt;&gt;"",MAX($A$12:A997)+1,"")</f>
        <v>946</v>
      </c>
      <c r="B998" s="174" t="s">
        <v>409</v>
      </c>
      <c r="C998" s="175"/>
      <c r="D998" s="78"/>
      <c r="E998" s="78"/>
    </row>
    <row r="999" spans="1:5" ht="51" x14ac:dyDescent="0.3">
      <c r="A999" s="66">
        <f>IF(B999&lt;&gt;"",MAX($A$12:A998)+1,"")</f>
        <v>947</v>
      </c>
      <c r="B999" s="6" t="s">
        <v>410</v>
      </c>
      <c r="C999" s="7" t="s">
        <v>322</v>
      </c>
      <c r="D999" s="6"/>
      <c r="E999" s="7" t="s">
        <v>487</v>
      </c>
    </row>
    <row r="1000" spans="1:5" ht="21" thickBot="1" x14ac:dyDescent="0.35">
      <c r="A1000" s="66">
        <f>IF(B1000&lt;&gt;"",MAX($A$12:A999)+1,"")</f>
        <v>948</v>
      </c>
      <c r="B1000" s="6" t="s">
        <v>411</v>
      </c>
      <c r="C1000" s="7" t="s">
        <v>37</v>
      </c>
      <c r="D1000" s="6"/>
      <c r="E1000" s="8" t="s">
        <v>7</v>
      </c>
    </row>
    <row r="1001" spans="1:5" s="1" customFormat="1" ht="16.5" customHeight="1" thickTop="1" thickBot="1" x14ac:dyDescent="0.35">
      <c r="A1001" s="167" t="s">
        <v>10</v>
      </c>
      <c r="B1001" s="168"/>
      <c r="C1001" s="19"/>
      <c r="D1001" s="19"/>
      <c r="E1001" s="20"/>
    </row>
    <row r="1002" spans="1:5" s="1" customFormat="1" ht="21" thickTop="1" x14ac:dyDescent="0.3">
      <c r="A1002" s="63">
        <f>A1000+1</f>
        <v>949</v>
      </c>
      <c r="B1002" s="86" t="s">
        <v>682</v>
      </c>
      <c r="C1002" s="61" t="s">
        <v>11</v>
      </c>
      <c r="D1002" s="65"/>
      <c r="E1002" s="148" t="s">
        <v>943</v>
      </c>
    </row>
    <row r="1003" spans="1:5" s="1" customFormat="1" ht="20.399999999999999" x14ac:dyDescent="0.3">
      <c r="A1003" s="66">
        <f t="shared" ref="A1003:A1008" si="43">A1002+1</f>
        <v>950</v>
      </c>
      <c r="B1003" s="67" t="s">
        <v>12</v>
      </c>
      <c r="C1003" s="53" t="s">
        <v>11</v>
      </c>
      <c r="D1003" s="38"/>
      <c r="E1003" s="68" t="s">
        <v>7</v>
      </c>
    </row>
    <row r="1004" spans="1:5" s="1" customFormat="1" ht="30.6" x14ac:dyDescent="0.3">
      <c r="A1004" s="66">
        <f t="shared" si="43"/>
        <v>951</v>
      </c>
      <c r="B1004" s="67" t="s">
        <v>13</v>
      </c>
      <c r="C1004" s="53" t="s">
        <v>11</v>
      </c>
      <c r="D1004" s="38"/>
      <c r="E1004" s="68" t="s">
        <v>7</v>
      </c>
    </row>
    <row r="1005" spans="1:5" s="1" customFormat="1" ht="30.6" x14ac:dyDescent="0.3">
      <c r="A1005" s="66">
        <f t="shared" si="43"/>
        <v>952</v>
      </c>
      <c r="B1005" s="67" t="s">
        <v>14</v>
      </c>
      <c r="C1005" s="53" t="s">
        <v>11</v>
      </c>
      <c r="D1005" s="38"/>
      <c r="E1005" s="68" t="s">
        <v>7</v>
      </c>
    </row>
    <row r="1006" spans="1:5" s="1" customFormat="1" ht="13.8" x14ac:dyDescent="0.3">
      <c r="A1006" s="66">
        <f t="shared" si="43"/>
        <v>953</v>
      </c>
      <c r="B1006" s="67" t="s">
        <v>15</v>
      </c>
      <c r="C1006" s="69" t="s">
        <v>11</v>
      </c>
      <c r="D1006" s="70"/>
      <c r="E1006" s="68" t="s">
        <v>7</v>
      </c>
    </row>
    <row r="1007" spans="1:5" s="1" customFormat="1" ht="13.8" x14ac:dyDescent="0.3">
      <c r="A1007" s="66">
        <f t="shared" si="43"/>
        <v>954</v>
      </c>
      <c r="B1007" s="39" t="s">
        <v>16</v>
      </c>
      <c r="C1007" s="69" t="s">
        <v>11</v>
      </c>
      <c r="D1007" s="70"/>
      <c r="E1007" s="68" t="s">
        <v>7</v>
      </c>
    </row>
    <row r="1008" spans="1:5" s="1" customFormat="1" thickBot="1" x14ac:dyDescent="0.35">
      <c r="A1008" s="71">
        <f t="shared" si="43"/>
        <v>955</v>
      </c>
      <c r="B1008" s="72" t="s">
        <v>17</v>
      </c>
      <c r="C1008" s="73" t="s">
        <v>18</v>
      </c>
      <c r="D1008" s="73"/>
      <c r="E1008" s="76" t="s">
        <v>7</v>
      </c>
    </row>
    <row r="1009" spans="1:5" ht="15.6" thickTop="1" thickBot="1" x14ac:dyDescent="0.35">
      <c r="A1009" s="2">
        <v>17</v>
      </c>
      <c r="B1009" s="3" t="s">
        <v>492</v>
      </c>
      <c r="C1009" s="4" t="s">
        <v>325</v>
      </c>
      <c r="D1009" s="169"/>
      <c r="E1009" s="170"/>
    </row>
    <row r="1010" spans="1:5" ht="15.6" thickTop="1" thickBot="1" x14ac:dyDescent="0.35">
      <c r="A1010" s="171" t="s">
        <v>324</v>
      </c>
      <c r="B1010" s="172"/>
      <c r="C1010" s="172"/>
      <c r="D1010" s="172"/>
      <c r="E1010" s="173"/>
    </row>
    <row r="1011" spans="1:5" ht="15" thickTop="1" x14ac:dyDescent="0.3">
      <c r="A1011" s="66">
        <f>IF(B1011&lt;&gt;"",MAX($A$12:A1010)+1,"")</f>
        <v>956</v>
      </c>
      <c r="B1011" s="81" t="s">
        <v>21</v>
      </c>
      <c r="C1011" s="82" t="s">
        <v>18</v>
      </c>
      <c r="D1011" s="82"/>
      <c r="E1011" s="83" t="s">
        <v>7</v>
      </c>
    </row>
    <row r="1012" spans="1:5" x14ac:dyDescent="0.3">
      <c r="A1012" s="66">
        <f>IF(B1012&lt;&gt;"",MAX($A$12:A1011)+1,"")</f>
        <v>957</v>
      </c>
      <c r="B1012" s="6" t="s">
        <v>22</v>
      </c>
      <c r="C1012" s="7" t="s">
        <v>18</v>
      </c>
      <c r="D1012" s="7"/>
      <c r="E1012" s="8" t="s">
        <v>7</v>
      </c>
    </row>
    <row r="1013" spans="1:5" x14ac:dyDescent="0.3">
      <c r="A1013" s="66">
        <f>IF(B1013&lt;&gt;"",MAX($A$12:A1012)+1,"")</f>
        <v>958</v>
      </c>
      <c r="B1013" s="6" t="s">
        <v>23</v>
      </c>
      <c r="C1013" s="7" t="s">
        <v>18</v>
      </c>
      <c r="D1013" s="7"/>
      <c r="E1013" s="8" t="s">
        <v>7</v>
      </c>
    </row>
    <row r="1014" spans="1:5" x14ac:dyDescent="0.3">
      <c r="A1014" s="66">
        <f>IF(B1014&lt;&gt;"",MAX($A$12:A1013)+1,"")</f>
        <v>959</v>
      </c>
      <c r="B1014" s="6" t="s">
        <v>416</v>
      </c>
      <c r="C1014" s="7" t="s">
        <v>37</v>
      </c>
      <c r="D1014" s="6"/>
      <c r="E1014" s="8" t="s">
        <v>7</v>
      </c>
    </row>
    <row r="1015" spans="1:5" x14ac:dyDescent="0.3">
      <c r="A1015" s="66">
        <f>IF(B1015&lt;&gt;"",MAX($A$12:A1014)+1,"")</f>
        <v>960</v>
      </c>
      <c r="B1015" s="6" t="s">
        <v>417</v>
      </c>
      <c r="C1015" s="7" t="s">
        <v>11</v>
      </c>
      <c r="D1015" s="6"/>
      <c r="E1015" s="8" t="s">
        <v>7</v>
      </c>
    </row>
    <row r="1016" spans="1:5" x14ac:dyDescent="0.3">
      <c r="A1016" s="66">
        <f>IF(B1016&lt;&gt;"",MAX($A$12:A1015)+1,"")</f>
        <v>961</v>
      </c>
      <c r="B1016" s="6" t="s">
        <v>418</v>
      </c>
      <c r="C1016" s="7" t="s">
        <v>11</v>
      </c>
      <c r="D1016" s="6"/>
      <c r="E1016" s="8" t="s">
        <v>7</v>
      </c>
    </row>
    <row r="1017" spans="1:5" x14ac:dyDescent="0.3">
      <c r="A1017" s="66">
        <f>IF(B1017&lt;&gt;"",MAX($A$12:A1016)+1,"")</f>
        <v>962</v>
      </c>
      <c r="B1017" s="6" t="s">
        <v>419</v>
      </c>
      <c r="C1017" s="7" t="s">
        <v>11</v>
      </c>
      <c r="D1017" s="6"/>
      <c r="E1017" s="8" t="s">
        <v>7</v>
      </c>
    </row>
    <row r="1018" spans="1:5" x14ac:dyDescent="0.3">
      <c r="A1018" s="66">
        <f>IF(B1018&lt;&gt;"",MAX($A$12:A1017)+1,"")</f>
        <v>963</v>
      </c>
      <c r="B1018" s="6" t="s">
        <v>420</v>
      </c>
      <c r="C1018" s="7" t="s">
        <v>11</v>
      </c>
      <c r="D1018" s="6"/>
      <c r="E1018" s="8" t="s">
        <v>7</v>
      </c>
    </row>
    <row r="1019" spans="1:5" ht="20.399999999999999" x14ac:dyDescent="0.3">
      <c r="A1019" s="66">
        <f>IF(B1019&lt;&gt;"",MAX($A$12:A1018)+1,"")</f>
        <v>964</v>
      </c>
      <c r="B1019" s="6" t="s">
        <v>421</v>
      </c>
      <c r="C1019" s="7" t="s">
        <v>11</v>
      </c>
      <c r="D1019" s="6"/>
      <c r="E1019" s="7" t="s">
        <v>493</v>
      </c>
    </row>
    <row r="1020" spans="1:5" x14ac:dyDescent="0.3">
      <c r="A1020" s="66">
        <f>IF(B1020&lt;&gt;"",MAX($A$12:A1019)+1,"")</f>
        <v>965</v>
      </c>
      <c r="B1020" s="6" t="s">
        <v>422</v>
      </c>
      <c r="C1020" s="7" t="s">
        <v>11</v>
      </c>
      <c r="D1020" s="6"/>
      <c r="E1020" s="8" t="s">
        <v>7</v>
      </c>
    </row>
    <row r="1021" spans="1:5" ht="20.399999999999999" x14ac:dyDescent="0.3">
      <c r="A1021" s="66">
        <f>IF(B1021&lt;&gt;"",MAX($A$12:A1020)+1,"")</f>
        <v>966</v>
      </c>
      <c r="B1021" s="147" t="s">
        <v>869</v>
      </c>
      <c r="C1021" s="7" t="s">
        <v>11</v>
      </c>
      <c r="D1021" s="6"/>
      <c r="E1021" s="8" t="s">
        <v>7</v>
      </c>
    </row>
    <row r="1022" spans="1:5" x14ac:dyDescent="0.3">
      <c r="A1022" s="66">
        <f>IF(B1022&lt;&gt;"",MAX($A$12:A1021)+1,"")</f>
        <v>967</v>
      </c>
      <c r="B1022" s="6" t="s">
        <v>423</v>
      </c>
      <c r="C1022" s="7" t="s">
        <v>11</v>
      </c>
      <c r="D1022" s="6"/>
      <c r="E1022" s="8" t="s">
        <v>7</v>
      </c>
    </row>
    <row r="1023" spans="1:5" ht="20.399999999999999" x14ac:dyDescent="0.3">
      <c r="A1023" s="66">
        <f>IF(B1023&lt;&gt;"",MAX($A$12:A1022)+1,"")</f>
        <v>968</v>
      </c>
      <c r="B1023" s="6" t="s">
        <v>424</v>
      </c>
      <c r="C1023" s="7" t="s">
        <v>11</v>
      </c>
      <c r="D1023" s="6"/>
      <c r="E1023" s="8" t="s">
        <v>7</v>
      </c>
    </row>
    <row r="1024" spans="1:5" ht="30.6" x14ac:dyDescent="0.3">
      <c r="A1024" s="66">
        <f>IF(B1024&lt;&gt;"",MAX($A$12:A1023)+1,"")</f>
        <v>969</v>
      </c>
      <c r="B1024" s="6" t="s">
        <v>425</v>
      </c>
      <c r="C1024" s="7" t="s">
        <v>11</v>
      </c>
      <c r="D1024" s="6"/>
      <c r="E1024" s="7" t="s">
        <v>494</v>
      </c>
    </row>
    <row r="1025" spans="1:5" ht="30.6" x14ac:dyDescent="0.3">
      <c r="A1025" s="66">
        <f>IF(B1025&lt;&gt;"",MAX($A$12:A1024)+1,"")</f>
        <v>970</v>
      </c>
      <c r="B1025" s="6" t="s">
        <v>426</v>
      </c>
      <c r="C1025" s="7" t="s">
        <v>11</v>
      </c>
      <c r="D1025" s="6"/>
      <c r="E1025" s="7" t="s">
        <v>427</v>
      </c>
    </row>
    <row r="1026" spans="1:5" x14ac:dyDescent="0.3">
      <c r="A1026" s="66">
        <f>IF(B1026&lt;&gt;"",MAX($A$12:A1025)+1,"")</f>
        <v>971</v>
      </c>
      <c r="B1026" s="6" t="s">
        <v>428</v>
      </c>
      <c r="C1026" s="7" t="s">
        <v>11</v>
      </c>
      <c r="D1026" s="6"/>
      <c r="E1026" s="8" t="s">
        <v>7</v>
      </c>
    </row>
    <row r="1027" spans="1:5" ht="30.6" x14ac:dyDescent="0.3">
      <c r="A1027" s="66">
        <f>IF(B1027&lt;&gt;"",MAX($A$12:A1026)+1,"")</f>
        <v>972</v>
      </c>
      <c r="B1027" s="6" t="s">
        <v>429</v>
      </c>
      <c r="C1027" s="7" t="s">
        <v>11</v>
      </c>
      <c r="D1027" s="6"/>
      <c r="E1027" s="8" t="s">
        <v>7</v>
      </c>
    </row>
    <row r="1028" spans="1:5" ht="20.399999999999999" x14ac:dyDescent="0.3">
      <c r="A1028" s="66">
        <f>IF(B1028&lt;&gt;"",MAX($A$12:A1027)+1,"")</f>
        <v>973</v>
      </c>
      <c r="B1028" s="6" t="s">
        <v>361</v>
      </c>
      <c r="C1028" s="7" t="s">
        <v>339</v>
      </c>
      <c r="D1028" s="6"/>
      <c r="E1028" s="8" t="s">
        <v>7</v>
      </c>
    </row>
    <row r="1029" spans="1:5" x14ac:dyDescent="0.3">
      <c r="A1029" s="66">
        <f>IF(B1029&lt;&gt;"",MAX($A$12:A1028)+1,"")</f>
        <v>974</v>
      </c>
      <c r="B1029" s="6" t="s">
        <v>323</v>
      </c>
      <c r="C1029" s="7" t="s">
        <v>11</v>
      </c>
      <c r="D1029" s="6"/>
      <c r="E1029" s="8" t="s">
        <v>7</v>
      </c>
    </row>
    <row r="1030" spans="1:5" x14ac:dyDescent="0.3">
      <c r="A1030" s="66">
        <f>IF(B1030&lt;&gt;"",MAX($A$12:A1029)+1,"")</f>
        <v>975</v>
      </c>
      <c r="B1030" s="6" t="s">
        <v>366</v>
      </c>
      <c r="C1030" s="7" t="s">
        <v>11</v>
      </c>
      <c r="D1030" s="6"/>
      <c r="E1030" s="8" t="s">
        <v>7</v>
      </c>
    </row>
    <row r="1031" spans="1:5" x14ac:dyDescent="0.3">
      <c r="A1031" s="66">
        <f>IF(B1031&lt;&gt;"",MAX($A$12:A1030)+1,"")</f>
        <v>976</v>
      </c>
      <c r="B1031" s="6" t="s">
        <v>367</v>
      </c>
      <c r="C1031" s="7" t="s">
        <v>11</v>
      </c>
      <c r="D1031" s="6"/>
      <c r="E1031" s="8" t="s">
        <v>7</v>
      </c>
    </row>
    <row r="1032" spans="1:5" ht="20.399999999999999" x14ac:dyDescent="0.3">
      <c r="A1032" s="66">
        <f>IF(B1032&lt;&gt;"",MAX($A$12:A1031)+1,"")</f>
        <v>977</v>
      </c>
      <c r="B1032" s="6" t="s">
        <v>430</v>
      </c>
      <c r="C1032" s="7" t="s">
        <v>11</v>
      </c>
      <c r="D1032" s="6"/>
      <c r="E1032" s="8" t="s">
        <v>7</v>
      </c>
    </row>
    <row r="1033" spans="1:5" ht="30.6" x14ac:dyDescent="0.3">
      <c r="A1033" s="66">
        <f>IF(B1033&lt;&gt;"",MAX($A$12:A1032)+1,"")</f>
        <v>978</v>
      </c>
      <c r="B1033" s="6" t="s">
        <v>431</v>
      </c>
      <c r="C1033" s="7" t="s">
        <v>11</v>
      </c>
      <c r="D1033" s="6"/>
      <c r="E1033" s="8" t="s">
        <v>7</v>
      </c>
    </row>
    <row r="1034" spans="1:5" ht="20.399999999999999" x14ac:dyDescent="0.3">
      <c r="A1034" s="66">
        <f>IF(B1034&lt;&gt;"",MAX($A$12:A1033)+1,"")</f>
        <v>979</v>
      </c>
      <c r="B1034" s="6" t="s">
        <v>432</v>
      </c>
      <c r="C1034" s="7" t="s">
        <v>11</v>
      </c>
      <c r="D1034" s="6"/>
      <c r="E1034" s="8" t="s">
        <v>7</v>
      </c>
    </row>
    <row r="1035" spans="1:5" ht="40.799999999999997" x14ac:dyDescent="0.3">
      <c r="A1035" s="66">
        <f>IF(B1035&lt;&gt;"",MAX($A$12:A1034)+1,"")</f>
        <v>980</v>
      </c>
      <c r="B1035" s="6" t="s">
        <v>433</v>
      </c>
      <c r="C1035" s="7" t="s">
        <v>11</v>
      </c>
      <c r="D1035" s="6"/>
      <c r="E1035" s="8" t="s">
        <v>7</v>
      </c>
    </row>
    <row r="1036" spans="1:5" x14ac:dyDescent="0.3">
      <c r="A1036" s="66">
        <f>IF(B1036&lt;&gt;"",MAX($A$12:A1035)+1,"")</f>
        <v>981</v>
      </c>
      <c r="B1036" s="6" t="s">
        <v>434</v>
      </c>
      <c r="C1036" s="7" t="s">
        <v>11</v>
      </c>
      <c r="D1036" s="6"/>
      <c r="E1036" s="8" t="s">
        <v>7</v>
      </c>
    </row>
    <row r="1037" spans="1:5" ht="20.399999999999999" x14ac:dyDescent="0.3">
      <c r="A1037" s="66">
        <f>IF(B1037&lt;&gt;"",MAX($A$12:A1036)+1,"")</f>
        <v>982</v>
      </c>
      <c r="B1037" s="6" t="s">
        <v>435</v>
      </c>
      <c r="C1037" s="7" t="s">
        <v>11</v>
      </c>
      <c r="D1037" s="6"/>
      <c r="E1037" s="8" t="s">
        <v>7</v>
      </c>
    </row>
    <row r="1038" spans="1:5" ht="20.399999999999999" x14ac:dyDescent="0.3">
      <c r="A1038" s="66">
        <f>IF(B1038&lt;&gt;"",MAX($A$12:A1037)+1,"")</f>
        <v>983</v>
      </c>
      <c r="B1038" s="6" t="s">
        <v>436</v>
      </c>
      <c r="C1038" s="7" t="s">
        <v>11</v>
      </c>
      <c r="D1038" s="6"/>
      <c r="E1038" s="8" t="s">
        <v>7</v>
      </c>
    </row>
    <row r="1039" spans="1:5" ht="30.6" x14ac:dyDescent="0.3">
      <c r="A1039" s="66">
        <f>IF(B1039&lt;&gt;"",MAX($A$12:A1038)+1,"")</f>
        <v>984</v>
      </c>
      <c r="B1039" s="6" t="s">
        <v>437</v>
      </c>
      <c r="C1039" s="7" t="s">
        <v>438</v>
      </c>
      <c r="D1039" s="6"/>
      <c r="E1039" s="7" t="s">
        <v>487</v>
      </c>
    </row>
    <row r="1040" spans="1:5" ht="20.399999999999999" x14ac:dyDescent="0.3">
      <c r="A1040" s="66">
        <f>IF(B1040&lt;&gt;"",MAX($A$12:A1039)+1,"")</f>
        <v>985</v>
      </c>
      <c r="B1040" s="6" t="s">
        <v>439</v>
      </c>
      <c r="C1040" s="7" t="s">
        <v>11</v>
      </c>
      <c r="D1040" s="6"/>
      <c r="E1040" s="8" t="s">
        <v>7</v>
      </c>
    </row>
    <row r="1041" spans="1:5" ht="20.399999999999999" x14ac:dyDescent="0.3">
      <c r="A1041" s="66">
        <f>IF(B1041&lt;&gt;"",MAX($A$12:A1040)+1,"")</f>
        <v>986</v>
      </c>
      <c r="B1041" s="6" t="s">
        <v>370</v>
      </c>
      <c r="C1041" s="7" t="s">
        <v>11</v>
      </c>
      <c r="D1041" s="6"/>
      <c r="E1041" s="8" t="s">
        <v>7</v>
      </c>
    </row>
    <row r="1042" spans="1:5" ht="20.399999999999999" x14ac:dyDescent="0.3">
      <c r="A1042" s="66">
        <f>IF(B1042&lt;&gt;"",MAX($A$12:A1041)+1,"")</f>
        <v>987</v>
      </c>
      <c r="B1042" s="6" t="s">
        <v>440</v>
      </c>
      <c r="C1042" s="7" t="s">
        <v>11</v>
      </c>
      <c r="D1042" s="6"/>
      <c r="E1042" s="8" t="s">
        <v>7</v>
      </c>
    </row>
    <row r="1043" spans="1:5" x14ac:dyDescent="0.3">
      <c r="A1043" s="66">
        <f>IF(B1043&lt;&gt;"",MAX($A$12:A1042)+1,"")</f>
        <v>988</v>
      </c>
      <c r="B1043" s="6" t="s">
        <v>441</v>
      </c>
      <c r="C1043" s="7" t="s">
        <v>11</v>
      </c>
      <c r="D1043" s="6"/>
      <c r="E1043" s="8" t="s">
        <v>7</v>
      </c>
    </row>
    <row r="1044" spans="1:5" x14ac:dyDescent="0.3">
      <c r="A1044" s="66">
        <f>IF(B1044&lt;&gt;"",MAX($A$12:A1043)+1,"")</f>
        <v>989</v>
      </c>
      <c r="B1044" s="6" t="s">
        <v>442</v>
      </c>
      <c r="C1044" s="7" t="s">
        <v>11</v>
      </c>
      <c r="D1044" s="6"/>
      <c r="E1044" s="8" t="s">
        <v>7</v>
      </c>
    </row>
    <row r="1045" spans="1:5" ht="20.399999999999999" x14ac:dyDescent="0.3">
      <c r="A1045" s="66">
        <f>IF(B1045&lt;&gt;"",MAX($A$12:A1044)+1,"")</f>
        <v>990</v>
      </c>
      <c r="B1045" s="6" t="s">
        <v>443</v>
      </c>
      <c r="C1045" s="7" t="s">
        <v>11</v>
      </c>
      <c r="D1045" s="6"/>
      <c r="E1045" s="8" t="s">
        <v>7</v>
      </c>
    </row>
    <row r="1046" spans="1:5" ht="20.399999999999999" x14ac:dyDescent="0.3">
      <c r="A1046" s="66">
        <f>IF(B1046&lt;&gt;"",MAX($A$12:A1045)+1,"")</f>
        <v>991</v>
      </c>
      <c r="B1046" s="6" t="s">
        <v>444</v>
      </c>
      <c r="C1046" s="7" t="s">
        <v>11</v>
      </c>
      <c r="D1046" s="6"/>
      <c r="E1046" s="8" t="s">
        <v>7</v>
      </c>
    </row>
    <row r="1047" spans="1:5" x14ac:dyDescent="0.3">
      <c r="A1047" s="66">
        <f>IF(B1047&lt;&gt;"",MAX($A$12:A1046)+1,"")</f>
        <v>992</v>
      </c>
      <c r="B1047" s="6" t="s">
        <v>445</v>
      </c>
      <c r="C1047" s="7" t="s">
        <v>11</v>
      </c>
      <c r="D1047" s="6"/>
      <c r="E1047" s="8" t="s">
        <v>7</v>
      </c>
    </row>
    <row r="1048" spans="1:5" x14ac:dyDescent="0.3">
      <c r="A1048" s="66">
        <f>IF(B1048&lt;&gt;"",MAX($A$12:A1047)+1,"")</f>
        <v>993</v>
      </c>
      <c r="B1048" s="6" t="s">
        <v>446</v>
      </c>
      <c r="C1048" s="7" t="s">
        <v>11</v>
      </c>
      <c r="D1048" s="6"/>
      <c r="E1048" s="8" t="s">
        <v>7</v>
      </c>
    </row>
    <row r="1049" spans="1:5" x14ac:dyDescent="0.3">
      <c r="A1049" s="66">
        <f>IF(B1049&lt;&gt;"",MAX($A$12:A1048)+1,"")</f>
        <v>994</v>
      </c>
      <c r="B1049" s="6" t="s">
        <v>447</v>
      </c>
      <c r="C1049" s="7" t="s">
        <v>11</v>
      </c>
      <c r="D1049" s="6"/>
      <c r="E1049" s="8" t="s">
        <v>7</v>
      </c>
    </row>
    <row r="1050" spans="1:5" ht="40.799999999999997" x14ac:dyDescent="0.3">
      <c r="A1050" s="66">
        <f>IF(B1050&lt;&gt;"",MAX($A$12:A1049)+1,"")</f>
        <v>995</v>
      </c>
      <c r="B1050" s="6" t="s">
        <v>495</v>
      </c>
      <c r="C1050" s="7" t="s">
        <v>11</v>
      </c>
      <c r="D1050" s="6"/>
      <c r="E1050" s="8" t="s">
        <v>7</v>
      </c>
    </row>
    <row r="1051" spans="1:5" ht="20.399999999999999" x14ac:dyDescent="0.3">
      <c r="A1051" s="66">
        <f>IF(B1051&lt;&gt;"",MAX($A$12:A1050)+1,"")</f>
        <v>996</v>
      </c>
      <c r="B1051" s="6" t="s">
        <v>448</v>
      </c>
      <c r="C1051" s="7" t="s">
        <v>11</v>
      </c>
      <c r="D1051" s="6"/>
      <c r="E1051" s="8" t="s">
        <v>7</v>
      </c>
    </row>
    <row r="1052" spans="1:5" x14ac:dyDescent="0.3">
      <c r="A1052" s="66">
        <f>IF(B1052&lt;&gt;"",MAX($A$12:A1051)+1,"")</f>
        <v>997</v>
      </c>
      <c r="B1052" s="6" t="s">
        <v>449</v>
      </c>
      <c r="C1052" s="7" t="s">
        <v>11</v>
      </c>
      <c r="D1052" s="6"/>
      <c r="E1052" s="8" t="s">
        <v>7</v>
      </c>
    </row>
    <row r="1053" spans="1:5" ht="20.399999999999999" x14ac:dyDescent="0.3">
      <c r="A1053" s="66">
        <f>IF(B1053&lt;&gt;"",MAX($A$12:A1052)+1,"")</f>
        <v>998</v>
      </c>
      <c r="B1053" s="6" t="s">
        <v>450</v>
      </c>
      <c r="C1053" s="7" t="s">
        <v>11</v>
      </c>
      <c r="D1053" s="6"/>
      <c r="E1053" s="8" t="s">
        <v>7</v>
      </c>
    </row>
    <row r="1054" spans="1:5" ht="20.399999999999999" x14ac:dyDescent="0.3">
      <c r="A1054" s="66">
        <f>IF(B1054&lt;&gt;"",MAX($A$12:A1053)+1,"")</f>
        <v>999</v>
      </c>
      <c r="B1054" s="6" t="s">
        <v>451</v>
      </c>
      <c r="C1054" s="7" t="s">
        <v>11</v>
      </c>
      <c r="D1054" s="6"/>
      <c r="E1054" s="8" t="s">
        <v>7</v>
      </c>
    </row>
    <row r="1055" spans="1:5" ht="20.399999999999999" x14ac:dyDescent="0.3">
      <c r="A1055" s="66">
        <f>IF(B1055&lt;&gt;"",MAX($A$12:A1054)+1,"")</f>
        <v>1000</v>
      </c>
      <c r="B1055" s="6" t="s">
        <v>452</v>
      </c>
      <c r="C1055" s="7" t="s">
        <v>11</v>
      </c>
      <c r="D1055" s="6"/>
      <c r="E1055" s="8" t="s">
        <v>7</v>
      </c>
    </row>
    <row r="1056" spans="1:5" ht="20.399999999999999" x14ac:dyDescent="0.3">
      <c r="A1056" s="66">
        <f>IF(B1056&lt;&gt;"",MAX($A$12:A1055)+1,"")</f>
        <v>1001</v>
      </c>
      <c r="B1056" s="6" t="s">
        <v>453</v>
      </c>
      <c r="C1056" s="7" t="s">
        <v>11</v>
      </c>
      <c r="D1056" s="6"/>
      <c r="E1056" s="8" t="s">
        <v>7</v>
      </c>
    </row>
    <row r="1057" spans="1:5" x14ac:dyDescent="0.3">
      <c r="A1057" s="66">
        <f>IF(B1057&lt;&gt;"",MAX($A$12:A1056)+1,"")</f>
        <v>1002</v>
      </c>
      <c r="B1057" s="6" t="s">
        <v>454</v>
      </c>
      <c r="C1057" s="7" t="s">
        <v>11</v>
      </c>
      <c r="D1057" s="6"/>
      <c r="E1057" s="8" t="s">
        <v>7</v>
      </c>
    </row>
    <row r="1058" spans="1:5" ht="20.399999999999999" x14ac:dyDescent="0.3">
      <c r="A1058" s="66">
        <f>IF(B1058&lt;&gt;"",MAX($A$12:A1057)+1,"")</f>
        <v>1003</v>
      </c>
      <c r="B1058" s="6" t="s">
        <v>455</v>
      </c>
      <c r="C1058" s="7" t="s">
        <v>11</v>
      </c>
      <c r="D1058" s="6"/>
      <c r="E1058" s="8" t="s">
        <v>7</v>
      </c>
    </row>
    <row r="1059" spans="1:5" ht="20.399999999999999" x14ac:dyDescent="0.3">
      <c r="A1059" s="66">
        <f>IF(B1059&lt;&gt;"",MAX($A$12:A1058)+1,"")</f>
        <v>1004</v>
      </c>
      <c r="B1059" s="6" t="s">
        <v>456</v>
      </c>
      <c r="C1059" s="7" t="s">
        <v>11</v>
      </c>
      <c r="D1059" s="6"/>
      <c r="E1059" s="8" t="s">
        <v>7</v>
      </c>
    </row>
    <row r="1060" spans="1:5" x14ac:dyDescent="0.3">
      <c r="A1060" s="66">
        <f>IF(B1060&lt;&gt;"",MAX($A$12:A1059)+1,"")</f>
        <v>1005</v>
      </c>
      <c r="B1060" s="6" t="s">
        <v>457</v>
      </c>
      <c r="C1060" s="7" t="s">
        <v>11</v>
      </c>
      <c r="D1060" s="6"/>
      <c r="E1060" s="8" t="s">
        <v>7</v>
      </c>
    </row>
    <row r="1061" spans="1:5" ht="20.399999999999999" x14ac:dyDescent="0.3">
      <c r="A1061" s="66">
        <f>IF(B1061&lt;&gt;"",MAX($A$12:A1060)+1,"")</f>
        <v>1006</v>
      </c>
      <c r="B1061" s="6" t="s">
        <v>458</v>
      </c>
      <c r="C1061" s="7" t="s">
        <v>11</v>
      </c>
      <c r="D1061" s="6"/>
      <c r="E1061" s="8" t="s">
        <v>7</v>
      </c>
    </row>
    <row r="1062" spans="1:5" ht="20.399999999999999" x14ac:dyDescent="0.3">
      <c r="A1062" s="66">
        <f>IF(B1062&lt;&gt;"",MAX($A$12:A1061)+1,"")</f>
        <v>1007</v>
      </c>
      <c r="B1062" s="6" t="s">
        <v>459</v>
      </c>
      <c r="C1062" s="7" t="s">
        <v>339</v>
      </c>
      <c r="D1062" s="6"/>
      <c r="E1062" s="8" t="s">
        <v>7</v>
      </c>
    </row>
    <row r="1063" spans="1:5" ht="20.399999999999999" x14ac:dyDescent="0.3">
      <c r="A1063" s="66">
        <f>IF(B1063&lt;&gt;"",MAX($A$12:A1062)+1,"")</f>
        <v>1008</v>
      </c>
      <c r="B1063" s="6" t="s">
        <v>384</v>
      </c>
      <c r="C1063" s="7" t="s">
        <v>339</v>
      </c>
      <c r="D1063" s="6"/>
      <c r="E1063" s="8" t="s">
        <v>7</v>
      </c>
    </row>
    <row r="1064" spans="1:5" x14ac:dyDescent="0.3">
      <c r="A1064" s="66">
        <f>IF(B1064&lt;&gt;"",MAX($A$12:A1063)+1,"")</f>
        <v>1009</v>
      </c>
      <c r="B1064" s="6" t="s">
        <v>338</v>
      </c>
      <c r="C1064" s="7" t="s">
        <v>339</v>
      </c>
      <c r="D1064" s="6"/>
      <c r="E1064" s="8" t="s">
        <v>7</v>
      </c>
    </row>
    <row r="1065" spans="1:5" ht="30.6" x14ac:dyDescent="0.3">
      <c r="A1065" s="66">
        <f>IF(B1065&lt;&gt;"",MAX($A$12:A1064)+1,"")</f>
        <v>1010</v>
      </c>
      <c r="B1065" s="6" t="s">
        <v>460</v>
      </c>
      <c r="C1065" s="7" t="s">
        <v>339</v>
      </c>
      <c r="D1065" s="6"/>
      <c r="E1065" s="8" t="s">
        <v>7</v>
      </c>
    </row>
    <row r="1066" spans="1:5" x14ac:dyDescent="0.3">
      <c r="A1066" s="66">
        <f>IF(B1066&lt;&gt;"",MAX($A$12:A1065)+1,"")</f>
        <v>1011</v>
      </c>
      <c r="B1066" s="174" t="s">
        <v>461</v>
      </c>
      <c r="C1066" s="175"/>
      <c r="D1066" s="78"/>
      <c r="E1066" s="78"/>
    </row>
    <row r="1067" spans="1:5" ht="30.6" x14ac:dyDescent="0.3">
      <c r="A1067" s="66">
        <f>IF(B1067&lt;&gt;"",MAX($A$12:A1066)+1,"")</f>
        <v>1012</v>
      </c>
      <c r="B1067" s="6" t="s">
        <v>462</v>
      </c>
      <c r="C1067" s="7" t="s">
        <v>11</v>
      </c>
      <c r="D1067" s="6"/>
      <c r="E1067" s="8" t="s">
        <v>7</v>
      </c>
    </row>
    <row r="1068" spans="1:5" ht="20.399999999999999" x14ac:dyDescent="0.3">
      <c r="A1068" s="66">
        <f>IF(B1068&lt;&gt;"",MAX($A$12:A1067)+1,"")</f>
        <v>1013</v>
      </c>
      <c r="B1068" s="6" t="s">
        <v>463</v>
      </c>
      <c r="C1068" s="7" t="s">
        <v>11</v>
      </c>
      <c r="D1068" s="6"/>
      <c r="E1068" s="8" t="s">
        <v>7</v>
      </c>
    </row>
    <row r="1069" spans="1:5" ht="30.6" x14ac:dyDescent="0.3">
      <c r="A1069" s="66">
        <f>IF(B1069&lt;&gt;"",MAX($A$12:A1068)+1,"")</f>
        <v>1014</v>
      </c>
      <c r="B1069" s="6" t="s">
        <v>464</v>
      </c>
      <c r="C1069" s="7" t="s">
        <v>11</v>
      </c>
      <c r="D1069" s="6"/>
      <c r="E1069" s="8" t="s">
        <v>7</v>
      </c>
    </row>
    <row r="1070" spans="1:5" ht="30.6" x14ac:dyDescent="0.3">
      <c r="A1070" s="66">
        <f>IF(B1070&lt;&gt;"",MAX($A$12:A1069)+1,"")</f>
        <v>1015</v>
      </c>
      <c r="B1070" s="6" t="s">
        <v>465</v>
      </c>
      <c r="C1070" s="7" t="s">
        <v>11</v>
      </c>
      <c r="D1070" s="6"/>
      <c r="E1070" s="8" t="s">
        <v>7</v>
      </c>
    </row>
    <row r="1071" spans="1:5" ht="20.399999999999999" x14ac:dyDescent="0.3">
      <c r="A1071" s="66">
        <f>IF(B1071&lt;&gt;"",MAX($A$12:A1070)+1,"")</f>
        <v>1016</v>
      </c>
      <c r="B1071" s="6" t="s">
        <v>466</v>
      </c>
      <c r="C1071" s="7" t="s">
        <v>11</v>
      </c>
      <c r="D1071" s="6"/>
      <c r="E1071" s="8" t="s">
        <v>7</v>
      </c>
    </row>
    <row r="1072" spans="1:5" x14ac:dyDescent="0.3">
      <c r="A1072" s="66">
        <f>IF(B1072&lt;&gt;"",MAX($A$12:A1071)+1,"")</f>
        <v>1017</v>
      </c>
      <c r="B1072" s="174" t="s">
        <v>491</v>
      </c>
      <c r="C1072" s="175"/>
      <c r="D1072" s="116"/>
      <c r="E1072" s="116"/>
    </row>
    <row r="1073" spans="1:5" x14ac:dyDescent="0.3">
      <c r="A1073" s="66">
        <f>IF(B1073&lt;&gt;"",MAX($A$12:A1072)+1,"")</f>
        <v>1018</v>
      </c>
      <c r="B1073" s="6" t="s">
        <v>412</v>
      </c>
      <c r="C1073" s="7" t="s">
        <v>11</v>
      </c>
      <c r="D1073" s="95"/>
      <c r="E1073" s="8"/>
    </row>
    <row r="1074" spans="1:5" x14ac:dyDescent="0.3">
      <c r="A1074" s="66">
        <f>IF(B1074&lt;&gt;"",MAX($A$12:A1073)+1,"")</f>
        <v>1019</v>
      </c>
      <c r="B1074" s="6" t="s">
        <v>413</v>
      </c>
      <c r="C1074" s="7" t="s">
        <v>11</v>
      </c>
      <c r="D1074" s="95"/>
      <c r="E1074" s="8"/>
    </row>
    <row r="1075" spans="1:5" x14ac:dyDescent="0.3">
      <c r="A1075" s="66">
        <f>IF(B1075&lt;&gt;"",MAX($A$12:A1074)+1,"")</f>
        <v>1020</v>
      </c>
      <c r="B1075" s="6" t="s">
        <v>414</v>
      </c>
      <c r="C1075" s="7" t="s">
        <v>11</v>
      </c>
      <c r="D1075" s="95"/>
      <c r="E1075" s="8"/>
    </row>
    <row r="1076" spans="1:5" ht="15" thickBot="1" x14ac:dyDescent="0.35">
      <c r="A1076" s="66">
        <f>IF(B1076&lt;&gt;"",MAX($A$12:A1075)+1,"")</f>
        <v>1021</v>
      </c>
      <c r="B1076" s="6" t="s">
        <v>415</v>
      </c>
      <c r="C1076" s="7" t="s">
        <v>11</v>
      </c>
      <c r="D1076" s="95"/>
      <c r="E1076" s="8"/>
    </row>
    <row r="1077" spans="1:5" s="1" customFormat="1" ht="16.5" customHeight="1" thickTop="1" thickBot="1" x14ac:dyDescent="0.35">
      <c r="A1077" s="167" t="s">
        <v>10</v>
      </c>
      <c r="B1077" s="168"/>
      <c r="C1077" s="19"/>
      <c r="D1077" s="19"/>
      <c r="E1077" s="20"/>
    </row>
    <row r="1078" spans="1:5" s="1" customFormat="1" ht="21" thickTop="1" x14ac:dyDescent="0.3">
      <c r="A1078" s="63">
        <f>A1076+1</f>
        <v>1022</v>
      </c>
      <c r="B1078" s="86" t="s">
        <v>682</v>
      </c>
      <c r="C1078" s="61" t="s">
        <v>11</v>
      </c>
      <c r="D1078" s="65"/>
      <c r="E1078" s="148" t="s">
        <v>943</v>
      </c>
    </row>
    <row r="1079" spans="1:5" s="1" customFormat="1" ht="20.399999999999999" x14ac:dyDescent="0.3">
      <c r="A1079" s="66">
        <f t="shared" ref="A1079:A1084" si="44">A1078+1</f>
        <v>1023</v>
      </c>
      <c r="B1079" s="67" t="s">
        <v>12</v>
      </c>
      <c r="C1079" s="53" t="s">
        <v>11</v>
      </c>
      <c r="D1079" s="38"/>
      <c r="E1079" s="68" t="s">
        <v>7</v>
      </c>
    </row>
    <row r="1080" spans="1:5" s="1" customFormat="1" ht="30.6" x14ac:dyDescent="0.3">
      <c r="A1080" s="66">
        <f t="shared" si="44"/>
        <v>1024</v>
      </c>
      <c r="B1080" s="67" t="s">
        <v>13</v>
      </c>
      <c r="C1080" s="53" t="s">
        <v>11</v>
      </c>
      <c r="D1080" s="38"/>
      <c r="E1080" s="68" t="s">
        <v>7</v>
      </c>
    </row>
    <row r="1081" spans="1:5" s="1" customFormat="1" ht="30.6" x14ac:dyDescent="0.3">
      <c r="A1081" s="66">
        <f t="shared" si="44"/>
        <v>1025</v>
      </c>
      <c r="B1081" s="67" t="s">
        <v>14</v>
      </c>
      <c r="C1081" s="53" t="s">
        <v>11</v>
      </c>
      <c r="D1081" s="38"/>
      <c r="E1081" s="68" t="s">
        <v>7</v>
      </c>
    </row>
    <row r="1082" spans="1:5" s="1" customFormat="1" ht="13.8" x14ac:dyDescent="0.3">
      <c r="A1082" s="66">
        <f t="shared" si="44"/>
        <v>1026</v>
      </c>
      <c r="B1082" s="67" t="s">
        <v>15</v>
      </c>
      <c r="C1082" s="69" t="s">
        <v>11</v>
      </c>
      <c r="D1082" s="70"/>
      <c r="E1082" s="68" t="s">
        <v>7</v>
      </c>
    </row>
    <row r="1083" spans="1:5" s="1" customFormat="1" ht="13.8" x14ac:dyDescent="0.3">
      <c r="A1083" s="66">
        <f t="shared" si="44"/>
        <v>1027</v>
      </c>
      <c r="B1083" s="39" t="s">
        <v>16</v>
      </c>
      <c r="C1083" s="69" t="s">
        <v>11</v>
      </c>
      <c r="D1083" s="70"/>
      <c r="E1083" s="68" t="s">
        <v>7</v>
      </c>
    </row>
    <row r="1084" spans="1:5" s="1" customFormat="1" thickBot="1" x14ac:dyDescent="0.35">
      <c r="A1084" s="71">
        <f t="shared" si="44"/>
        <v>1028</v>
      </c>
      <c r="B1084" s="72" t="s">
        <v>17</v>
      </c>
      <c r="C1084" s="73" t="s">
        <v>18</v>
      </c>
      <c r="D1084" s="73"/>
      <c r="E1084" s="76" t="s">
        <v>7</v>
      </c>
    </row>
    <row r="1085" spans="1:5" ht="15.6" thickTop="1" thickBot="1" x14ac:dyDescent="0.35">
      <c r="A1085" s="2">
        <v>18</v>
      </c>
      <c r="B1085" s="3" t="s">
        <v>496</v>
      </c>
      <c r="C1085" s="4" t="s">
        <v>319</v>
      </c>
      <c r="D1085" s="169"/>
      <c r="E1085" s="170"/>
    </row>
    <row r="1086" spans="1:5" ht="15.6" thickTop="1" thickBot="1" x14ac:dyDescent="0.35">
      <c r="A1086" s="171" t="s">
        <v>324</v>
      </c>
      <c r="B1086" s="172"/>
      <c r="C1086" s="172"/>
      <c r="D1086" s="172"/>
      <c r="E1086" s="173"/>
    </row>
    <row r="1087" spans="1:5" ht="15" thickTop="1" x14ac:dyDescent="0.3">
      <c r="A1087" s="66">
        <f>IF(B1087&lt;&gt;"",MAX($A$12:A1086)+1,"")</f>
        <v>1029</v>
      </c>
      <c r="B1087" s="81" t="s">
        <v>21</v>
      </c>
      <c r="C1087" s="82" t="s">
        <v>18</v>
      </c>
      <c r="D1087" s="82"/>
      <c r="E1087" s="83" t="s">
        <v>7</v>
      </c>
    </row>
    <row r="1088" spans="1:5" x14ac:dyDescent="0.3">
      <c r="A1088" s="66">
        <f>IF(B1088&lt;&gt;"",MAX($A$12:A1087)+1,"")</f>
        <v>1030</v>
      </c>
      <c r="B1088" s="6" t="s">
        <v>22</v>
      </c>
      <c r="C1088" s="7" t="s">
        <v>18</v>
      </c>
      <c r="D1088" s="7"/>
      <c r="E1088" s="8" t="s">
        <v>7</v>
      </c>
    </row>
    <row r="1089" spans="1:5" x14ac:dyDescent="0.3">
      <c r="A1089" s="66">
        <f>IF(B1089&lt;&gt;"",MAX($A$12:A1088)+1,"")</f>
        <v>1031</v>
      </c>
      <c r="B1089" s="6" t="s">
        <v>23</v>
      </c>
      <c r="C1089" s="7" t="s">
        <v>18</v>
      </c>
      <c r="D1089" s="7"/>
      <c r="E1089" s="8" t="s">
        <v>7</v>
      </c>
    </row>
    <row r="1090" spans="1:5" x14ac:dyDescent="0.3">
      <c r="A1090" s="66">
        <f>IF(B1090&lt;&gt;"",MAX($A$12:A1089)+1,"")</f>
        <v>1032</v>
      </c>
      <c r="B1090" s="6" t="s">
        <v>416</v>
      </c>
      <c r="C1090" s="7" t="s">
        <v>37</v>
      </c>
      <c r="D1090" s="6"/>
      <c r="E1090" s="8" t="s">
        <v>7</v>
      </c>
    </row>
    <row r="1091" spans="1:5" x14ac:dyDescent="0.3">
      <c r="A1091" s="66">
        <f>IF(B1091&lt;&gt;"",MAX($A$12:A1090)+1,"")</f>
        <v>1033</v>
      </c>
      <c r="B1091" s="6" t="s">
        <v>467</v>
      </c>
      <c r="C1091" s="7" t="s">
        <v>11</v>
      </c>
      <c r="D1091" s="6"/>
      <c r="E1091" s="8" t="s">
        <v>7</v>
      </c>
    </row>
    <row r="1092" spans="1:5" x14ac:dyDescent="0.3">
      <c r="A1092" s="66">
        <f>IF(B1092&lt;&gt;"",MAX($A$12:A1091)+1,"")</f>
        <v>1034</v>
      </c>
      <c r="B1092" s="6" t="s">
        <v>418</v>
      </c>
      <c r="C1092" s="7" t="s">
        <v>37</v>
      </c>
      <c r="D1092" s="6"/>
      <c r="E1092" s="8" t="s">
        <v>7</v>
      </c>
    </row>
    <row r="1093" spans="1:5" x14ac:dyDescent="0.3">
      <c r="A1093" s="66">
        <f>IF(B1093&lt;&gt;"",MAX($A$12:A1092)+1,"")</f>
        <v>1035</v>
      </c>
      <c r="B1093" s="6" t="s">
        <v>419</v>
      </c>
      <c r="C1093" s="7" t="s">
        <v>37</v>
      </c>
      <c r="D1093" s="6"/>
      <c r="E1093" s="8" t="s">
        <v>7</v>
      </c>
    </row>
    <row r="1094" spans="1:5" ht="20.399999999999999" x14ac:dyDescent="0.3">
      <c r="A1094" s="66">
        <f>IF(B1094&lt;&gt;"",MAX($A$12:A1093)+1,"")</f>
        <v>1036</v>
      </c>
      <c r="B1094" s="6" t="s">
        <v>468</v>
      </c>
      <c r="C1094" s="7" t="s">
        <v>11</v>
      </c>
      <c r="D1094" s="6"/>
      <c r="E1094" s="7" t="s">
        <v>497</v>
      </c>
    </row>
    <row r="1095" spans="1:5" x14ac:dyDescent="0.3">
      <c r="A1095" s="66">
        <f>IF(B1095&lt;&gt;"",MAX($A$12:A1094)+1,"")</f>
        <v>1037</v>
      </c>
      <c r="B1095" s="6" t="s">
        <v>422</v>
      </c>
      <c r="C1095" s="7" t="s">
        <v>37</v>
      </c>
      <c r="D1095" s="6"/>
      <c r="E1095" s="8" t="s">
        <v>7</v>
      </c>
    </row>
    <row r="1096" spans="1:5" x14ac:dyDescent="0.3">
      <c r="A1096" s="66">
        <f>IF(B1096&lt;&gt;"",MAX($A$12:A1095)+1,"")</f>
        <v>1038</v>
      </c>
      <c r="B1096" s="147" t="s">
        <v>870</v>
      </c>
      <c r="C1096" s="7" t="s">
        <v>37</v>
      </c>
      <c r="D1096" s="6"/>
      <c r="E1096" s="8" t="s">
        <v>7</v>
      </c>
    </row>
    <row r="1097" spans="1:5" x14ac:dyDescent="0.3">
      <c r="A1097" s="66">
        <f>IF(B1097&lt;&gt;"",MAX($A$12:A1096)+1,"")</f>
        <v>1039</v>
      </c>
      <c r="B1097" s="6" t="s">
        <v>469</v>
      </c>
      <c r="C1097" s="7" t="s">
        <v>37</v>
      </c>
      <c r="D1097" s="6"/>
      <c r="E1097" s="8" t="s">
        <v>7</v>
      </c>
    </row>
    <row r="1098" spans="1:5" ht="20.399999999999999" x14ac:dyDescent="0.3">
      <c r="A1098" s="66">
        <f>IF(B1098&lt;&gt;"",MAX($A$12:A1097)+1,"")</f>
        <v>1040</v>
      </c>
      <c r="B1098" s="6" t="s">
        <v>424</v>
      </c>
      <c r="C1098" s="7" t="s">
        <v>11</v>
      </c>
      <c r="D1098" s="6"/>
      <c r="E1098" s="8" t="s">
        <v>7</v>
      </c>
    </row>
    <row r="1099" spans="1:5" x14ac:dyDescent="0.3">
      <c r="A1099" s="66">
        <f>IF(B1099&lt;&gt;"",MAX($A$12:A1098)+1,"")</f>
        <v>1041</v>
      </c>
      <c r="B1099" s="6" t="s">
        <v>428</v>
      </c>
      <c r="C1099" s="7" t="s">
        <v>37</v>
      </c>
      <c r="D1099" s="6"/>
      <c r="E1099" s="8" t="s">
        <v>7</v>
      </c>
    </row>
    <row r="1100" spans="1:5" ht="30.6" x14ac:dyDescent="0.3">
      <c r="A1100" s="66">
        <f>IF(B1100&lt;&gt;"",MAX($A$12:A1099)+1,"")</f>
        <v>1042</v>
      </c>
      <c r="B1100" s="6" t="s">
        <v>429</v>
      </c>
      <c r="C1100" s="7" t="s">
        <v>37</v>
      </c>
      <c r="D1100" s="6"/>
      <c r="E1100" s="8" t="s">
        <v>7</v>
      </c>
    </row>
    <row r="1101" spans="1:5" ht="20.399999999999999" x14ac:dyDescent="0.3">
      <c r="A1101" s="66">
        <f>IF(B1101&lt;&gt;"",MAX($A$12:A1100)+1,"")</f>
        <v>1043</v>
      </c>
      <c r="B1101" s="6" t="s">
        <v>361</v>
      </c>
      <c r="C1101" s="7" t="s">
        <v>339</v>
      </c>
      <c r="D1101" s="6"/>
      <c r="E1101" s="8" t="s">
        <v>7</v>
      </c>
    </row>
    <row r="1102" spans="1:5" x14ac:dyDescent="0.3">
      <c r="A1102" s="66">
        <f>IF(B1102&lt;&gt;"",MAX($A$12:A1101)+1,"")</f>
        <v>1044</v>
      </c>
      <c r="B1102" s="6" t="s">
        <v>323</v>
      </c>
      <c r="C1102" s="7" t="s">
        <v>37</v>
      </c>
      <c r="D1102" s="6"/>
      <c r="E1102" s="8" t="s">
        <v>7</v>
      </c>
    </row>
    <row r="1103" spans="1:5" x14ac:dyDescent="0.3">
      <c r="A1103" s="66">
        <f>IF(B1103&lt;&gt;"",MAX($A$12:A1102)+1,"")</f>
        <v>1045</v>
      </c>
      <c r="B1103" s="6" t="s">
        <v>366</v>
      </c>
      <c r="C1103" s="7" t="s">
        <v>37</v>
      </c>
      <c r="D1103" s="6"/>
      <c r="E1103" s="8" t="s">
        <v>7</v>
      </c>
    </row>
    <row r="1104" spans="1:5" x14ac:dyDescent="0.3">
      <c r="A1104" s="66">
        <f>IF(B1104&lt;&gt;"",MAX($A$12:A1103)+1,"")</f>
        <v>1046</v>
      </c>
      <c r="B1104" s="6" t="s">
        <v>367</v>
      </c>
      <c r="C1104" s="7" t="s">
        <v>37</v>
      </c>
      <c r="D1104" s="6"/>
      <c r="E1104" s="8" t="s">
        <v>7</v>
      </c>
    </row>
    <row r="1105" spans="1:5" ht="20.399999999999999" x14ac:dyDescent="0.3">
      <c r="A1105" s="66">
        <f>IF(B1105&lt;&gt;"",MAX($A$12:A1104)+1,"")</f>
        <v>1047</v>
      </c>
      <c r="B1105" s="6" t="s">
        <v>470</v>
      </c>
      <c r="C1105" s="7" t="s">
        <v>11</v>
      </c>
      <c r="D1105" s="6"/>
      <c r="E1105" s="8" t="s">
        <v>7</v>
      </c>
    </row>
    <row r="1106" spans="1:5" ht="30.6" x14ac:dyDescent="0.3">
      <c r="A1106" s="66">
        <f>IF(B1106&lt;&gt;"",MAX($A$12:A1105)+1,"")</f>
        <v>1048</v>
      </c>
      <c r="B1106" s="6" t="s">
        <v>431</v>
      </c>
      <c r="C1106" s="7" t="s">
        <v>37</v>
      </c>
      <c r="D1106" s="6"/>
      <c r="E1106" s="8" t="s">
        <v>7</v>
      </c>
    </row>
    <row r="1107" spans="1:5" ht="20.399999999999999" x14ac:dyDescent="0.3">
      <c r="A1107" s="66">
        <f>IF(B1107&lt;&gt;"",MAX($A$12:A1106)+1,"")</f>
        <v>1049</v>
      </c>
      <c r="B1107" s="6" t="s">
        <v>432</v>
      </c>
      <c r="C1107" s="7" t="s">
        <v>37</v>
      </c>
      <c r="D1107" s="6"/>
      <c r="E1107" s="8" t="s">
        <v>7</v>
      </c>
    </row>
    <row r="1108" spans="1:5" ht="40.799999999999997" x14ac:dyDescent="0.3">
      <c r="A1108" s="66">
        <f>IF(B1108&lt;&gt;"",MAX($A$12:A1107)+1,"")</f>
        <v>1050</v>
      </c>
      <c r="B1108" s="6" t="s">
        <v>433</v>
      </c>
      <c r="C1108" s="7" t="s">
        <v>37</v>
      </c>
      <c r="D1108" s="6"/>
      <c r="E1108" s="8" t="s">
        <v>7</v>
      </c>
    </row>
    <row r="1109" spans="1:5" x14ac:dyDescent="0.3">
      <c r="A1109" s="66">
        <f>IF(B1109&lt;&gt;"",MAX($A$12:A1108)+1,"")</f>
        <v>1051</v>
      </c>
      <c r="B1109" s="6" t="s">
        <v>434</v>
      </c>
      <c r="C1109" s="7" t="s">
        <v>37</v>
      </c>
      <c r="D1109" s="6"/>
      <c r="E1109" s="8" t="s">
        <v>7</v>
      </c>
    </row>
    <row r="1110" spans="1:5" ht="20.399999999999999" x14ac:dyDescent="0.3">
      <c r="A1110" s="66">
        <f>IF(B1110&lt;&gt;"",MAX($A$12:A1109)+1,"")</f>
        <v>1052</v>
      </c>
      <c r="B1110" s="6" t="s">
        <v>435</v>
      </c>
      <c r="C1110" s="7" t="s">
        <v>37</v>
      </c>
      <c r="D1110" s="6"/>
      <c r="E1110" s="8" t="s">
        <v>7</v>
      </c>
    </row>
    <row r="1111" spans="1:5" ht="20.399999999999999" x14ac:dyDescent="0.3">
      <c r="A1111" s="66">
        <f>IF(B1111&lt;&gt;"",MAX($A$12:A1110)+1,"")</f>
        <v>1053</v>
      </c>
      <c r="B1111" s="6" t="s">
        <v>436</v>
      </c>
      <c r="C1111" s="7" t="s">
        <v>37</v>
      </c>
      <c r="D1111" s="6"/>
      <c r="E1111" s="8" t="s">
        <v>7</v>
      </c>
    </row>
    <row r="1112" spans="1:5" ht="30.6" x14ac:dyDescent="0.3">
      <c r="A1112" s="66">
        <f>IF(B1112&lt;&gt;"",MAX($A$12:A1111)+1,"")</f>
        <v>1054</v>
      </c>
      <c r="B1112" s="6" t="s">
        <v>437</v>
      </c>
      <c r="C1112" s="7" t="s">
        <v>438</v>
      </c>
      <c r="D1112" s="6"/>
      <c r="E1112" s="7" t="s">
        <v>487</v>
      </c>
    </row>
    <row r="1113" spans="1:5" ht="20.399999999999999" x14ac:dyDescent="0.3">
      <c r="A1113" s="66">
        <f>IF(B1113&lt;&gt;"",MAX($A$12:A1112)+1,"")</f>
        <v>1055</v>
      </c>
      <c r="B1113" s="6" t="s">
        <v>370</v>
      </c>
      <c r="C1113" s="7" t="s">
        <v>37</v>
      </c>
      <c r="D1113" s="6"/>
      <c r="E1113" s="8" t="s">
        <v>7</v>
      </c>
    </row>
    <row r="1114" spans="1:5" ht="20.399999999999999" x14ac:dyDescent="0.3">
      <c r="A1114" s="66">
        <f>IF(B1114&lt;&gt;"",MAX($A$12:A1113)+1,"")</f>
        <v>1056</v>
      </c>
      <c r="B1114" s="6" t="s">
        <v>440</v>
      </c>
      <c r="C1114" s="7" t="s">
        <v>37</v>
      </c>
      <c r="D1114" s="6"/>
      <c r="E1114" s="8" t="s">
        <v>7</v>
      </c>
    </row>
    <row r="1115" spans="1:5" x14ac:dyDescent="0.3">
      <c r="A1115" s="66">
        <f>IF(B1115&lt;&gt;"",MAX($A$12:A1114)+1,"")</f>
        <v>1057</v>
      </c>
      <c r="B1115" s="6" t="s">
        <v>441</v>
      </c>
      <c r="C1115" s="7" t="s">
        <v>37</v>
      </c>
      <c r="D1115" s="6"/>
      <c r="E1115" s="8" t="s">
        <v>7</v>
      </c>
    </row>
    <row r="1116" spans="1:5" x14ac:dyDescent="0.3">
      <c r="A1116" s="66">
        <f>IF(B1116&lt;&gt;"",MAX($A$12:A1115)+1,"")</f>
        <v>1058</v>
      </c>
      <c r="B1116" s="6" t="s">
        <v>442</v>
      </c>
      <c r="C1116" s="7" t="s">
        <v>37</v>
      </c>
      <c r="D1116" s="6"/>
      <c r="E1116" s="8" t="s">
        <v>7</v>
      </c>
    </row>
    <row r="1117" spans="1:5" x14ac:dyDescent="0.3">
      <c r="A1117" s="66">
        <f>IF(B1117&lt;&gt;"",MAX($A$12:A1116)+1,"")</f>
        <v>1059</v>
      </c>
      <c r="B1117" s="6" t="s">
        <v>471</v>
      </c>
      <c r="C1117" s="7" t="s">
        <v>37</v>
      </c>
      <c r="D1117" s="6"/>
      <c r="E1117" s="8" t="s">
        <v>7</v>
      </c>
    </row>
    <row r="1118" spans="1:5" x14ac:dyDescent="0.3">
      <c r="A1118" s="66">
        <f>IF(B1118&lt;&gt;"",MAX($A$12:A1117)+1,"")</f>
        <v>1060</v>
      </c>
      <c r="B1118" s="6" t="s">
        <v>472</v>
      </c>
      <c r="C1118" s="7" t="s">
        <v>37</v>
      </c>
      <c r="D1118" s="6"/>
      <c r="E1118" s="8" t="s">
        <v>7</v>
      </c>
    </row>
    <row r="1119" spans="1:5" ht="30.6" x14ac:dyDescent="0.3">
      <c r="A1119" s="66">
        <f>IF(B1119&lt;&gt;"",MAX($A$12:A1118)+1,"")</f>
        <v>1061</v>
      </c>
      <c r="B1119" s="6" t="s">
        <v>473</v>
      </c>
      <c r="C1119" s="7" t="s">
        <v>37</v>
      </c>
      <c r="D1119" s="6"/>
      <c r="E1119" s="8" t="s">
        <v>7</v>
      </c>
    </row>
    <row r="1120" spans="1:5" ht="20.399999999999999" x14ac:dyDescent="0.3">
      <c r="A1120" s="66">
        <f>IF(B1120&lt;&gt;"",MAX($A$12:A1119)+1,"")</f>
        <v>1062</v>
      </c>
      <c r="B1120" s="6" t="s">
        <v>450</v>
      </c>
      <c r="C1120" s="7" t="s">
        <v>37</v>
      </c>
      <c r="D1120" s="6"/>
      <c r="E1120" s="8" t="s">
        <v>7</v>
      </c>
    </row>
    <row r="1121" spans="1:5" ht="20.399999999999999" x14ac:dyDescent="0.3">
      <c r="A1121" s="66">
        <f>IF(B1121&lt;&gt;"",MAX($A$12:A1120)+1,"")</f>
        <v>1063</v>
      </c>
      <c r="B1121" s="6" t="s">
        <v>451</v>
      </c>
      <c r="C1121" s="7" t="s">
        <v>37</v>
      </c>
      <c r="D1121" s="6"/>
      <c r="E1121" s="8" t="s">
        <v>7</v>
      </c>
    </row>
    <row r="1122" spans="1:5" ht="20.399999999999999" x14ac:dyDescent="0.3">
      <c r="A1122" s="66">
        <f>IF(B1122&lt;&gt;"",MAX($A$12:A1121)+1,"")</f>
        <v>1064</v>
      </c>
      <c r="B1122" s="6" t="s">
        <v>452</v>
      </c>
      <c r="C1122" s="7" t="s">
        <v>37</v>
      </c>
      <c r="D1122" s="6"/>
      <c r="E1122" s="8" t="s">
        <v>7</v>
      </c>
    </row>
    <row r="1123" spans="1:5" x14ac:dyDescent="0.3">
      <c r="A1123" s="66">
        <f>IF(B1123&lt;&gt;"",MAX($A$12:A1122)+1,"")</f>
        <v>1065</v>
      </c>
      <c r="B1123" s="6" t="s">
        <v>454</v>
      </c>
      <c r="C1123" s="7" t="s">
        <v>37</v>
      </c>
      <c r="D1123" s="6"/>
      <c r="E1123" s="8" t="s">
        <v>7</v>
      </c>
    </row>
    <row r="1124" spans="1:5" ht="20.399999999999999" x14ac:dyDescent="0.3">
      <c r="A1124" s="66">
        <f>IF(B1124&lt;&gt;"",MAX($A$12:A1123)+1,"")</f>
        <v>1066</v>
      </c>
      <c r="B1124" s="6" t="s">
        <v>455</v>
      </c>
      <c r="C1124" s="7" t="s">
        <v>37</v>
      </c>
      <c r="D1124" s="6"/>
      <c r="E1124" s="8" t="s">
        <v>7</v>
      </c>
    </row>
    <row r="1125" spans="1:5" ht="20.399999999999999" x14ac:dyDescent="0.3">
      <c r="A1125" s="66">
        <f>IF(B1125&lt;&gt;"",MAX($A$12:A1124)+1,"")</f>
        <v>1067</v>
      </c>
      <c r="B1125" s="6" t="s">
        <v>456</v>
      </c>
      <c r="C1125" s="7" t="s">
        <v>37</v>
      </c>
      <c r="D1125" s="6"/>
      <c r="E1125" s="8" t="s">
        <v>7</v>
      </c>
    </row>
    <row r="1126" spans="1:5" ht="20.399999999999999" x14ac:dyDescent="0.3">
      <c r="A1126" s="66">
        <f>IF(B1126&lt;&gt;"",MAX($A$12:A1125)+1,"")</f>
        <v>1068</v>
      </c>
      <c r="B1126" s="6" t="s">
        <v>458</v>
      </c>
      <c r="C1126" s="7" t="s">
        <v>37</v>
      </c>
      <c r="D1126" s="6"/>
      <c r="E1126" s="8" t="s">
        <v>7</v>
      </c>
    </row>
    <row r="1127" spans="1:5" ht="20.399999999999999" x14ac:dyDescent="0.3">
      <c r="A1127" s="66">
        <f>IF(B1127&lt;&gt;"",MAX($A$12:A1126)+1,"")</f>
        <v>1069</v>
      </c>
      <c r="B1127" s="6" t="s">
        <v>459</v>
      </c>
      <c r="C1127" s="7" t="s">
        <v>339</v>
      </c>
      <c r="D1127" s="6"/>
      <c r="E1127" s="8" t="s">
        <v>7</v>
      </c>
    </row>
    <row r="1128" spans="1:5" ht="20.399999999999999" x14ac:dyDescent="0.3">
      <c r="A1128" s="66">
        <f>IF(B1128&lt;&gt;"",MAX($A$12:A1127)+1,"")</f>
        <v>1070</v>
      </c>
      <c r="B1128" s="6" t="s">
        <v>384</v>
      </c>
      <c r="C1128" s="7" t="s">
        <v>339</v>
      </c>
      <c r="D1128" s="6"/>
      <c r="E1128" s="8" t="s">
        <v>7</v>
      </c>
    </row>
    <row r="1129" spans="1:5" x14ac:dyDescent="0.3">
      <c r="A1129" s="66">
        <f>IF(B1129&lt;&gt;"",MAX($A$12:A1128)+1,"")</f>
        <v>1071</v>
      </c>
      <c r="B1129" s="6" t="s">
        <v>338</v>
      </c>
      <c r="C1129" s="7" t="s">
        <v>339</v>
      </c>
      <c r="D1129" s="6"/>
      <c r="E1129" s="8" t="s">
        <v>7</v>
      </c>
    </row>
    <row r="1130" spans="1:5" ht="30.6" x14ac:dyDescent="0.3">
      <c r="A1130" s="66">
        <f>IF(B1130&lt;&gt;"",MAX($A$12:A1129)+1,"")</f>
        <v>1072</v>
      </c>
      <c r="B1130" s="6" t="s">
        <v>460</v>
      </c>
      <c r="C1130" s="7" t="s">
        <v>339</v>
      </c>
      <c r="D1130" s="6"/>
      <c r="E1130" s="8" t="s">
        <v>7</v>
      </c>
    </row>
    <row r="1131" spans="1:5" x14ac:dyDescent="0.3">
      <c r="A1131" s="66">
        <f>IF(B1131&lt;&gt;"",MAX($A$12:A1130)+1,"")</f>
        <v>1073</v>
      </c>
      <c r="B1131" s="174" t="s">
        <v>320</v>
      </c>
      <c r="C1131" s="175"/>
      <c r="D1131" s="78"/>
      <c r="E1131" s="78"/>
    </row>
    <row r="1132" spans="1:5" x14ac:dyDescent="0.3">
      <c r="A1132" s="66">
        <f>IF(B1132&lt;&gt;"",MAX($A$12:A1131)+1,"")</f>
        <v>1074</v>
      </c>
      <c r="B1132" s="6" t="s">
        <v>474</v>
      </c>
      <c r="C1132" s="7" t="s">
        <v>37</v>
      </c>
      <c r="D1132" s="6"/>
      <c r="E1132" s="8" t="s">
        <v>7</v>
      </c>
    </row>
    <row r="1133" spans="1:5" x14ac:dyDescent="0.3">
      <c r="A1133" s="66">
        <f>IF(B1133&lt;&gt;"",MAX($A$12:A1132)+1,"")</f>
        <v>1075</v>
      </c>
      <c r="B1133" s="6" t="s">
        <v>475</v>
      </c>
      <c r="C1133" s="7" t="s">
        <v>37</v>
      </c>
      <c r="D1133" s="6"/>
      <c r="E1133" s="8" t="s">
        <v>7</v>
      </c>
    </row>
    <row r="1134" spans="1:5" x14ac:dyDescent="0.3">
      <c r="A1134" s="66">
        <f>IF(B1134&lt;&gt;"",MAX($A$12:A1133)+1,"")</f>
        <v>1076</v>
      </c>
      <c r="B1134" s="6" t="s">
        <v>476</v>
      </c>
      <c r="C1134" s="7" t="s">
        <v>37</v>
      </c>
      <c r="D1134" s="6"/>
      <c r="E1134" s="8" t="s">
        <v>7</v>
      </c>
    </row>
    <row r="1135" spans="1:5" ht="15" thickBot="1" x14ac:dyDescent="0.35">
      <c r="A1135" s="66">
        <f>IF(B1135&lt;&gt;"",MAX($A$12:A1134)+1,"")</f>
        <v>1077</v>
      </c>
      <c r="B1135" s="6" t="s">
        <v>477</v>
      </c>
      <c r="C1135" s="7" t="s">
        <v>37</v>
      </c>
      <c r="D1135" s="6"/>
      <c r="E1135" s="8" t="s">
        <v>7</v>
      </c>
    </row>
    <row r="1136" spans="1:5" s="1" customFormat="1" ht="16.5" customHeight="1" thickTop="1" thickBot="1" x14ac:dyDescent="0.35">
      <c r="A1136" s="167" t="s">
        <v>10</v>
      </c>
      <c r="B1136" s="168"/>
      <c r="C1136" s="19"/>
      <c r="D1136" s="19"/>
      <c r="E1136" s="20"/>
    </row>
    <row r="1137" spans="1:5" s="1" customFormat="1" ht="21" thickTop="1" x14ac:dyDescent="0.3">
      <c r="A1137" s="63">
        <f>A1135+1</f>
        <v>1078</v>
      </c>
      <c r="B1137" s="86" t="s">
        <v>682</v>
      </c>
      <c r="C1137" s="61" t="s">
        <v>11</v>
      </c>
      <c r="D1137" s="65"/>
      <c r="E1137" s="148" t="s">
        <v>943</v>
      </c>
    </row>
    <row r="1138" spans="1:5" s="1" customFormat="1" ht="20.399999999999999" x14ac:dyDescent="0.3">
      <c r="A1138" s="66">
        <f t="shared" ref="A1138:A1143" si="45">A1137+1</f>
        <v>1079</v>
      </c>
      <c r="B1138" s="67" t="s">
        <v>12</v>
      </c>
      <c r="C1138" s="53" t="s">
        <v>11</v>
      </c>
      <c r="D1138" s="38"/>
      <c r="E1138" s="68" t="s">
        <v>7</v>
      </c>
    </row>
    <row r="1139" spans="1:5" s="1" customFormat="1" ht="30.6" x14ac:dyDescent="0.3">
      <c r="A1139" s="66">
        <f t="shared" si="45"/>
        <v>1080</v>
      </c>
      <c r="B1139" s="67" t="s">
        <v>13</v>
      </c>
      <c r="C1139" s="53" t="s">
        <v>11</v>
      </c>
      <c r="D1139" s="38"/>
      <c r="E1139" s="68" t="s">
        <v>7</v>
      </c>
    </row>
    <row r="1140" spans="1:5" s="1" customFormat="1" ht="30.6" x14ac:dyDescent="0.3">
      <c r="A1140" s="66">
        <f t="shared" si="45"/>
        <v>1081</v>
      </c>
      <c r="B1140" s="67" t="s">
        <v>14</v>
      </c>
      <c r="C1140" s="53" t="s">
        <v>11</v>
      </c>
      <c r="D1140" s="38"/>
      <c r="E1140" s="68" t="s">
        <v>7</v>
      </c>
    </row>
    <row r="1141" spans="1:5" s="1" customFormat="1" ht="13.8" x14ac:dyDescent="0.3">
      <c r="A1141" s="66">
        <f t="shared" si="45"/>
        <v>1082</v>
      </c>
      <c r="B1141" s="67" t="s">
        <v>15</v>
      </c>
      <c r="C1141" s="69" t="s">
        <v>11</v>
      </c>
      <c r="D1141" s="70"/>
      <c r="E1141" s="68" t="s">
        <v>7</v>
      </c>
    </row>
    <row r="1142" spans="1:5" s="1" customFormat="1" ht="13.8" x14ac:dyDescent="0.3">
      <c r="A1142" s="66">
        <f t="shared" si="45"/>
        <v>1083</v>
      </c>
      <c r="B1142" s="39" t="s">
        <v>16</v>
      </c>
      <c r="C1142" s="69" t="s">
        <v>11</v>
      </c>
      <c r="D1142" s="70"/>
      <c r="E1142" s="68" t="s">
        <v>7</v>
      </c>
    </row>
    <row r="1143" spans="1:5" s="1" customFormat="1" thickBot="1" x14ac:dyDescent="0.35">
      <c r="A1143" s="71">
        <f t="shared" si="45"/>
        <v>1084</v>
      </c>
      <c r="B1143" s="72" t="s">
        <v>17</v>
      </c>
      <c r="C1143" s="73" t="s">
        <v>18</v>
      </c>
      <c r="D1143" s="73"/>
      <c r="E1143" s="76" t="s">
        <v>7</v>
      </c>
    </row>
    <row r="1144" spans="1:5" ht="15.6" thickTop="1" thickBot="1" x14ac:dyDescent="0.35">
      <c r="A1144" s="2">
        <v>19</v>
      </c>
      <c r="B1144" s="3" t="s">
        <v>498</v>
      </c>
      <c r="C1144" s="4" t="s">
        <v>319</v>
      </c>
      <c r="D1144" s="169"/>
      <c r="E1144" s="170"/>
    </row>
    <row r="1145" spans="1:5" ht="15.6" thickTop="1" thickBot="1" x14ac:dyDescent="0.35">
      <c r="A1145" s="171" t="s">
        <v>324</v>
      </c>
      <c r="B1145" s="172"/>
      <c r="C1145" s="172"/>
      <c r="D1145" s="172"/>
      <c r="E1145" s="173"/>
    </row>
    <row r="1146" spans="1:5" ht="15" thickTop="1" x14ac:dyDescent="0.3">
      <c r="A1146" s="66">
        <f>IF(B1146&lt;&gt;"",MAX($A$12:A1145)+1,"")</f>
        <v>1085</v>
      </c>
      <c r="B1146" s="81" t="s">
        <v>21</v>
      </c>
      <c r="C1146" s="82" t="s">
        <v>18</v>
      </c>
      <c r="D1146" s="82"/>
      <c r="E1146" s="83" t="s">
        <v>7</v>
      </c>
    </row>
    <row r="1147" spans="1:5" x14ac:dyDescent="0.3">
      <c r="A1147" s="66">
        <f>IF(B1147&lt;&gt;"",MAX($A$12:A1146)+1,"")</f>
        <v>1086</v>
      </c>
      <c r="B1147" s="6" t="s">
        <v>22</v>
      </c>
      <c r="C1147" s="7" t="s">
        <v>18</v>
      </c>
      <c r="D1147" s="7"/>
      <c r="E1147" s="8" t="s">
        <v>7</v>
      </c>
    </row>
    <row r="1148" spans="1:5" x14ac:dyDescent="0.3">
      <c r="A1148" s="66">
        <f>IF(B1148&lt;&gt;"",MAX($A$12:A1147)+1,"")</f>
        <v>1087</v>
      </c>
      <c r="B1148" s="6" t="s">
        <v>23</v>
      </c>
      <c r="C1148" s="7" t="s">
        <v>18</v>
      </c>
      <c r="D1148" s="7"/>
      <c r="E1148" s="8" t="s">
        <v>7</v>
      </c>
    </row>
    <row r="1149" spans="1:5" ht="20.399999999999999" x14ac:dyDescent="0.3">
      <c r="A1149" s="66">
        <f>IF(B1149&lt;&gt;"",MAX($A$12:A1148)+1,"")</f>
        <v>1088</v>
      </c>
      <c r="B1149" s="6" t="s">
        <v>913</v>
      </c>
      <c r="C1149" s="7" t="s">
        <v>11</v>
      </c>
      <c r="D1149" s="6"/>
      <c r="E1149" s="8" t="s">
        <v>7</v>
      </c>
    </row>
    <row r="1150" spans="1:5" x14ac:dyDescent="0.3">
      <c r="A1150" s="66">
        <f>IF(B1150&lt;&gt;"",MAX($A$12:A1149)+1,"")</f>
        <v>1089</v>
      </c>
      <c r="B1150" s="6" t="s">
        <v>912</v>
      </c>
      <c r="C1150" s="7" t="s">
        <v>37</v>
      </c>
      <c r="D1150" s="6"/>
      <c r="E1150" s="8" t="s">
        <v>7</v>
      </c>
    </row>
    <row r="1151" spans="1:5" ht="40.799999999999997" x14ac:dyDescent="0.3">
      <c r="A1151" s="66">
        <f>IF(B1151&lt;&gt;"",MAX($A$12:A1150)+1,"")</f>
        <v>1090</v>
      </c>
      <c r="B1151" s="6" t="s">
        <v>914</v>
      </c>
      <c r="C1151" s="7" t="s">
        <v>11</v>
      </c>
      <c r="D1151" s="6"/>
      <c r="E1151" s="8" t="s">
        <v>7</v>
      </c>
    </row>
    <row r="1152" spans="1:5" x14ac:dyDescent="0.3">
      <c r="A1152" s="66">
        <f>IF(B1152&lt;&gt;"",MAX($A$12:A1151)+1,"")</f>
        <v>1091</v>
      </c>
      <c r="B1152" s="6" t="s">
        <v>915</v>
      </c>
      <c r="C1152" s="7" t="s">
        <v>11</v>
      </c>
      <c r="D1152" s="6"/>
      <c r="E1152" s="8" t="s">
        <v>7</v>
      </c>
    </row>
    <row r="1153" spans="1:5" x14ac:dyDescent="0.3">
      <c r="A1153" s="66">
        <f>IF(B1153&lt;&gt;"",MAX($A$12:A1152)+1,"")</f>
        <v>1092</v>
      </c>
      <c r="B1153" s="6" t="s">
        <v>916</v>
      </c>
      <c r="C1153" s="7" t="s">
        <v>11</v>
      </c>
      <c r="D1153" s="6"/>
      <c r="E1153" s="8" t="s">
        <v>7</v>
      </c>
    </row>
    <row r="1154" spans="1:5" ht="20.399999999999999" x14ac:dyDescent="0.3">
      <c r="A1154" s="66">
        <f>IF(B1154&lt;&gt;"",MAX($A$12:A1153)+1,"")</f>
        <v>1093</v>
      </c>
      <c r="B1154" s="6" t="s">
        <v>917</v>
      </c>
      <c r="C1154" s="7" t="s">
        <v>11</v>
      </c>
      <c r="D1154" s="6"/>
      <c r="E1154" s="8" t="s">
        <v>7</v>
      </c>
    </row>
    <row r="1155" spans="1:5" x14ac:dyDescent="0.3">
      <c r="A1155" s="66">
        <f>IF(B1155&lt;&gt;"",MAX($A$12:A1154)+1,"")</f>
        <v>1094</v>
      </c>
      <c r="B1155" s="6" t="s">
        <v>918</v>
      </c>
      <c r="C1155" s="7" t="s">
        <v>11</v>
      </c>
      <c r="D1155" s="6"/>
      <c r="E1155" s="8" t="s">
        <v>7</v>
      </c>
    </row>
    <row r="1156" spans="1:5" x14ac:dyDescent="0.3">
      <c r="A1156" s="66">
        <f>IF(B1156&lt;&gt;"",MAX($A$12:A1155)+1,"")</f>
        <v>1095</v>
      </c>
      <c r="B1156" s="6" t="s">
        <v>919</v>
      </c>
      <c r="C1156" s="7" t="s">
        <v>11</v>
      </c>
      <c r="D1156" s="6"/>
      <c r="E1156" s="8" t="s">
        <v>7</v>
      </c>
    </row>
    <row r="1157" spans="1:5" x14ac:dyDescent="0.3">
      <c r="A1157" s="66">
        <f>IF(B1157&lt;&gt;"",MAX($A$12:A1156)+1,"")</f>
        <v>1096</v>
      </c>
      <c r="B1157" s="6" t="s">
        <v>920</v>
      </c>
      <c r="C1157" s="7" t="s">
        <v>11</v>
      </c>
      <c r="D1157" s="6"/>
      <c r="E1157" s="8" t="s">
        <v>7</v>
      </c>
    </row>
    <row r="1158" spans="1:5" x14ac:dyDescent="0.3">
      <c r="A1158" s="66">
        <f>IF(B1158&lt;&gt;"",MAX($A$12:A1157)+1,"")</f>
        <v>1097</v>
      </c>
      <c r="B1158" s="6" t="s">
        <v>921</v>
      </c>
      <c r="C1158" s="7" t="s">
        <v>11</v>
      </c>
      <c r="D1158" s="6"/>
      <c r="E1158" s="8" t="s">
        <v>7</v>
      </c>
    </row>
    <row r="1159" spans="1:5" x14ac:dyDescent="0.3">
      <c r="A1159" s="66">
        <f>IF(B1159&lt;&gt;"",MAX($A$12:A1158)+1,"")</f>
        <v>1098</v>
      </c>
      <c r="B1159" s="6" t="s">
        <v>922</v>
      </c>
      <c r="C1159" s="7" t="s">
        <v>11</v>
      </c>
      <c r="D1159" s="6"/>
      <c r="E1159" s="8" t="s">
        <v>7</v>
      </c>
    </row>
    <row r="1160" spans="1:5" x14ac:dyDescent="0.3">
      <c r="A1160" s="66">
        <f>IF(B1160&lt;&gt;"",MAX($A$12:A1159)+1,"")</f>
        <v>1099</v>
      </c>
      <c r="B1160" s="6" t="s">
        <v>332</v>
      </c>
      <c r="C1160" s="7" t="s">
        <v>11</v>
      </c>
      <c r="D1160" s="6"/>
      <c r="E1160" s="8" t="s">
        <v>7</v>
      </c>
    </row>
    <row r="1161" spans="1:5" ht="20.399999999999999" x14ac:dyDescent="0.3">
      <c r="A1161" s="66">
        <f>IF(B1161&lt;&gt;"",MAX($A$12:A1160)+1,"")</f>
        <v>1100</v>
      </c>
      <c r="B1161" s="6" t="s">
        <v>923</v>
      </c>
      <c r="C1161" s="7" t="s">
        <v>11</v>
      </c>
      <c r="D1161" s="6"/>
      <c r="E1161" s="8" t="s">
        <v>7</v>
      </c>
    </row>
    <row r="1162" spans="1:5" ht="30.6" x14ac:dyDescent="0.3">
      <c r="A1162" s="66">
        <f>IF(B1162&lt;&gt;"",MAX($A$12:A1161)+1,"")</f>
        <v>1101</v>
      </c>
      <c r="B1162" s="6" t="s">
        <v>429</v>
      </c>
      <c r="C1162" s="7" t="s">
        <v>11</v>
      </c>
      <c r="D1162" s="6"/>
      <c r="E1162" s="8" t="s">
        <v>7</v>
      </c>
    </row>
    <row r="1163" spans="1:5" ht="30.6" x14ac:dyDescent="0.3">
      <c r="A1163" s="66">
        <f>IF(B1163&lt;&gt;"",MAX($A$12:A1162)+1,"")</f>
        <v>1102</v>
      </c>
      <c r="B1163" s="6" t="s">
        <v>904</v>
      </c>
      <c r="C1163" s="7" t="s">
        <v>11</v>
      </c>
      <c r="D1163" s="6"/>
      <c r="E1163" s="8" t="s">
        <v>7</v>
      </c>
    </row>
    <row r="1164" spans="1:5" x14ac:dyDescent="0.3">
      <c r="A1164" s="66">
        <f>IF(B1164&lt;&gt;"",MAX($A$12:A1163)+1,"")</f>
        <v>1103</v>
      </c>
      <c r="B1164" s="6" t="s">
        <v>924</v>
      </c>
      <c r="C1164" s="7" t="s">
        <v>11</v>
      </c>
      <c r="D1164" s="6"/>
      <c r="E1164" s="8" t="s">
        <v>7</v>
      </c>
    </row>
    <row r="1165" spans="1:5" x14ac:dyDescent="0.3">
      <c r="A1165" s="66">
        <f>IF(B1165&lt;&gt;"",MAX($A$12:A1164)+1,"")</f>
        <v>1104</v>
      </c>
      <c r="B1165" s="6" t="s">
        <v>925</v>
      </c>
      <c r="C1165" s="7" t="s">
        <v>11</v>
      </c>
      <c r="D1165" s="6"/>
      <c r="E1165" s="8" t="s">
        <v>7</v>
      </c>
    </row>
    <row r="1166" spans="1:5" ht="20.399999999999999" x14ac:dyDescent="0.3">
      <c r="A1166" s="66">
        <f>IF(B1166&lt;&gt;"",MAX($A$12:A1165)+1,"")</f>
        <v>1105</v>
      </c>
      <c r="B1166" s="6" t="s">
        <v>926</v>
      </c>
      <c r="C1166" s="7" t="s">
        <v>11</v>
      </c>
      <c r="D1166" s="6"/>
      <c r="E1166" s="8" t="s">
        <v>7</v>
      </c>
    </row>
    <row r="1167" spans="1:5" ht="20.399999999999999" x14ac:dyDescent="0.3">
      <c r="A1167" s="66">
        <f>IF(B1167&lt;&gt;"",MAX($A$12:A1166)+1,"")</f>
        <v>1106</v>
      </c>
      <c r="B1167" s="6" t="s">
        <v>927</v>
      </c>
      <c r="C1167" s="7" t="s">
        <v>11</v>
      </c>
      <c r="D1167" s="6"/>
      <c r="E1167" s="8" t="s">
        <v>7</v>
      </c>
    </row>
    <row r="1168" spans="1:5" ht="30.6" x14ac:dyDescent="0.3">
      <c r="A1168" s="66">
        <f>IF(B1168&lt;&gt;"",MAX($A$12:A1167)+1,"")</f>
        <v>1107</v>
      </c>
      <c r="B1168" s="6" t="s">
        <v>928</v>
      </c>
      <c r="C1168" s="7" t="s">
        <v>11</v>
      </c>
      <c r="D1168" s="6"/>
      <c r="E1168" s="8" t="s">
        <v>934</v>
      </c>
    </row>
    <row r="1169" spans="1:5" ht="20.399999999999999" x14ac:dyDescent="0.3">
      <c r="A1169" s="66">
        <f>IF(B1169&lt;&gt;"",MAX($A$12:A1168)+1,"")</f>
        <v>1108</v>
      </c>
      <c r="B1169" s="6" t="s">
        <v>929</v>
      </c>
      <c r="C1169" s="7" t="s">
        <v>11</v>
      </c>
      <c r="D1169" s="6"/>
      <c r="E1169" s="8" t="s">
        <v>7</v>
      </c>
    </row>
    <row r="1170" spans="1:5" ht="20.399999999999999" x14ac:dyDescent="0.3">
      <c r="A1170" s="66">
        <f>IF(B1170&lt;&gt;"",MAX($A$12:A1169)+1,"")</f>
        <v>1109</v>
      </c>
      <c r="B1170" s="6" t="s">
        <v>930</v>
      </c>
      <c r="C1170" s="7" t="s">
        <v>438</v>
      </c>
      <c r="D1170" s="6"/>
      <c r="E1170" s="7" t="s">
        <v>487</v>
      </c>
    </row>
    <row r="1171" spans="1:5" ht="20.399999999999999" x14ac:dyDescent="0.3">
      <c r="A1171" s="66">
        <f>IF(B1171&lt;&gt;"",MAX($A$12:A1170)+1,"")</f>
        <v>1110</v>
      </c>
      <c r="B1171" s="6" t="s">
        <v>931</v>
      </c>
      <c r="C1171" s="7" t="s">
        <v>11</v>
      </c>
      <c r="D1171" s="6"/>
      <c r="E1171" s="8" t="s">
        <v>7</v>
      </c>
    </row>
    <row r="1172" spans="1:5" ht="20.399999999999999" x14ac:dyDescent="0.3">
      <c r="A1172" s="66">
        <f>IF(B1172&lt;&gt;"",MAX($A$12:A1171)+1,"")</f>
        <v>1111</v>
      </c>
      <c r="B1172" s="6" t="s">
        <v>458</v>
      </c>
      <c r="C1172" s="7" t="s">
        <v>11</v>
      </c>
      <c r="D1172" s="6"/>
      <c r="E1172" s="8" t="s">
        <v>7</v>
      </c>
    </row>
    <row r="1173" spans="1:5" ht="20.399999999999999" x14ac:dyDescent="0.3">
      <c r="A1173" s="66">
        <f>IF(B1173&lt;&gt;"",MAX($A$12:A1172)+1,"")</f>
        <v>1112</v>
      </c>
      <c r="B1173" s="6" t="s">
        <v>384</v>
      </c>
      <c r="C1173" s="7" t="s">
        <v>11</v>
      </c>
      <c r="D1173" s="6"/>
      <c r="E1173" s="8" t="s">
        <v>7</v>
      </c>
    </row>
    <row r="1174" spans="1:5" ht="20.399999999999999" x14ac:dyDescent="0.3">
      <c r="A1174" s="66">
        <f>IF(B1174&lt;&gt;"",MAX($A$12:A1173)+1,"")</f>
        <v>1113</v>
      </c>
      <c r="B1174" s="6" t="s">
        <v>478</v>
      </c>
      <c r="C1174" s="7" t="s">
        <v>11</v>
      </c>
      <c r="D1174" s="6"/>
      <c r="E1174" s="8" t="s">
        <v>7</v>
      </c>
    </row>
    <row r="1175" spans="1:5" x14ac:dyDescent="0.3">
      <c r="A1175" s="66">
        <f>IF(B1175&lt;&gt;"",MAX($A$12:A1174)+1,"")</f>
        <v>1114</v>
      </c>
      <c r="B1175" s="6" t="s">
        <v>338</v>
      </c>
      <c r="C1175" s="7" t="s">
        <v>11</v>
      </c>
      <c r="D1175" s="6"/>
      <c r="E1175" s="8" t="s">
        <v>7</v>
      </c>
    </row>
    <row r="1176" spans="1:5" x14ac:dyDescent="0.3">
      <c r="A1176" s="66">
        <f>IF(B1176&lt;&gt;"",MAX($A$12:A1175)+1,"")</f>
        <v>1115</v>
      </c>
      <c r="B1176" s="174" t="s">
        <v>320</v>
      </c>
      <c r="C1176" s="175"/>
      <c r="D1176" s="78"/>
      <c r="E1176" s="78"/>
    </row>
    <row r="1177" spans="1:5" x14ac:dyDescent="0.3">
      <c r="A1177" s="66">
        <f>IF(B1177&lt;&gt;"",MAX($A$12:A1176)+1,"")</f>
        <v>1116</v>
      </c>
      <c r="B1177" s="6" t="s">
        <v>933</v>
      </c>
      <c r="C1177" s="7" t="s">
        <v>37</v>
      </c>
      <c r="D1177" s="6"/>
      <c r="E1177" s="8" t="s">
        <v>7</v>
      </c>
    </row>
    <row r="1178" spans="1:5" ht="40.799999999999997" x14ac:dyDescent="0.3">
      <c r="A1178" s="66">
        <f>IF(B1178&lt;&gt;"",MAX($A$12:A1177)+1,"")</f>
        <v>1117</v>
      </c>
      <c r="B1178" s="6" t="s">
        <v>932</v>
      </c>
      <c r="C1178" s="7" t="s">
        <v>11</v>
      </c>
      <c r="D1178" s="6"/>
      <c r="E1178" s="8" t="s">
        <v>7</v>
      </c>
    </row>
    <row r="1179" spans="1:5" ht="21" thickBot="1" x14ac:dyDescent="0.35">
      <c r="A1179" s="66">
        <f>IF(B1179&lt;&gt;"",MAX($A$12:A1178)+1,"")</f>
        <v>1118</v>
      </c>
      <c r="B1179" s="6" t="s">
        <v>909</v>
      </c>
      <c r="C1179" s="7" t="s">
        <v>11</v>
      </c>
      <c r="D1179" s="6"/>
      <c r="E1179" s="8" t="s">
        <v>7</v>
      </c>
    </row>
    <row r="1180" spans="1:5" s="1" customFormat="1" ht="16.5" customHeight="1" thickTop="1" thickBot="1" x14ac:dyDescent="0.35">
      <c r="A1180" s="167" t="s">
        <v>10</v>
      </c>
      <c r="B1180" s="168"/>
      <c r="C1180" s="19"/>
      <c r="D1180" s="19"/>
      <c r="E1180" s="20"/>
    </row>
    <row r="1181" spans="1:5" s="1" customFormat="1" ht="21" thickTop="1" x14ac:dyDescent="0.3">
      <c r="A1181" s="63">
        <f>A1179+1</f>
        <v>1119</v>
      </c>
      <c r="B1181" s="86" t="s">
        <v>682</v>
      </c>
      <c r="C1181" s="61" t="s">
        <v>11</v>
      </c>
      <c r="D1181" s="65"/>
      <c r="E1181" s="148" t="s">
        <v>943</v>
      </c>
    </row>
    <row r="1182" spans="1:5" s="1" customFormat="1" ht="20.399999999999999" x14ac:dyDescent="0.3">
      <c r="A1182" s="66">
        <f t="shared" ref="A1182:A1187" si="46">A1181+1</f>
        <v>1120</v>
      </c>
      <c r="B1182" s="67" t="s">
        <v>12</v>
      </c>
      <c r="C1182" s="53" t="s">
        <v>11</v>
      </c>
      <c r="D1182" s="38"/>
      <c r="E1182" s="68" t="s">
        <v>7</v>
      </c>
    </row>
    <row r="1183" spans="1:5" s="1" customFormat="1" ht="30.6" x14ac:dyDescent="0.3">
      <c r="A1183" s="66">
        <f t="shared" si="46"/>
        <v>1121</v>
      </c>
      <c r="B1183" s="67" t="s">
        <v>13</v>
      </c>
      <c r="C1183" s="53" t="s">
        <v>11</v>
      </c>
      <c r="D1183" s="38"/>
      <c r="E1183" s="68" t="s">
        <v>7</v>
      </c>
    </row>
    <row r="1184" spans="1:5" s="1" customFormat="1" ht="30.6" x14ac:dyDescent="0.3">
      <c r="A1184" s="66">
        <f t="shared" si="46"/>
        <v>1122</v>
      </c>
      <c r="B1184" s="67" t="s">
        <v>14</v>
      </c>
      <c r="C1184" s="53" t="s">
        <v>11</v>
      </c>
      <c r="D1184" s="38"/>
      <c r="E1184" s="68" t="s">
        <v>7</v>
      </c>
    </row>
    <row r="1185" spans="1:5" s="1" customFormat="1" ht="13.8" x14ac:dyDescent="0.3">
      <c r="A1185" s="66">
        <f t="shared" si="46"/>
        <v>1123</v>
      </c>
      <c r="B1185" s="67" t="s">
        <v>15</v>
      </c>
      <c r="C1185" s="69" t="s">
        <v>11</v>
      </c>
      <c r="D1185" s="70"/>
      <c r="E1185" s="68" t="s">
        <v>7</v>
      </c>
    </row>
    <row r="1186" spans="1:5" s="1" customFormat="1" ht="13.8" x14ac:dyDescent="0.3">
      <c r="A1186" s="66">
        <f t="shared" si="46"/>
        <v>1124</v>
      </c>
      <c r="B1186" s="39" t="s">
        <v>16</v>
      </c>
      <c r="C1186" s="69" t="s">
        <v>11</v>
      </c>
      <c r="D1186" s="70"/>
      <c r="E1186" s="68" t="s">
        <v>7</v>
      </c>
    </row>
    <row r="1187" spans="1:5" s="1" customFormat="1" thickBot="1" x14ac:dyDescent="0.35">
      <c r="A1187" s="71">
        <f t="shared" si="46"/>
        <v>1125</v>
      </c>
      <c r="B1187" s="72" t="s">
        <v>17</v>
      </c>
      <c r="C1187" s="73" t="s">
        <v>18</v>
      </c>
      <c r="D1187" s="73"/>
      <c r="E1187" s="76" t="s">
        <v>7</v>
      </c>
    </row>
    <row r="1188" spans="1:5" ht="15.6" thickTop="1" thickBot="1" x14ac:dyDescent="0.35">
      <c r="A1188" s="2">
        <v>20</v>
      </c>
      <c r="B1188" s="3" t="s">
        <v>545</v>
      </c>
      <c r="C1188" s="4" t="s">
        <v>319</v>
      </c>
      <c r="D1188" s="169"/>
      <c r="E1188" s="170"/>
    </row>
    <row r="1189" spans="1:5" ht="15.6" thickTop="1" thickBot="1" x14ac:dyDescent="0.35">
      <c r="A1189" s="171" t="s">
        <v>499</v>
      </c>
      <c r="B1189" s="172"/>
      <c r="C1189" s="172"/>
      <c r="D1189" s="172"/>
      <c r="E1189" s="173"/>
    </row>
    <row r="1190" spans="1:5" ht="15" thickTop="1" x14ac:dyDescent="0.3">
      <c r="A1190" s="66">
        <f>IF(B1190&lt;&gt;"",MAX($A$12:A1189)+1,"")</f>
        <v>1126</v>
      </c>
      <c r="B1190" s="81" t="s">
        <v>21</v>
      </c>
      <c r="C1190" s="82" t="s">
        <v>18</v>
      </c>
      <c r="D1190" s="82"/>
      <c r="E1190" s="83" t="s">
        <v>7</v>
      </c>
    </row>
    <row r="1191" spans="1:5" x14ac:dyDescent="0.3">
      <c r="A1191" s="66">
        <f>IF(B1191&lt;&gt;"",MAX($A$12:A1190)+1,"")</f>
        <v>1127</v>
      </c>
      <c r="B1191" s="6" t="s">
        <v>22</v>
      </c>
      <c r="C1191" s="7" t="s">
        <v>18</v>
      </c>
      <c r="D1191" s="7"/>
      <c r="E1191" s="8" t="s">
        <v>7</v>
      </c>
    </row>
    <row r="1192" spans="1:5" x14ac:dyDescent="0.3">
      <c r="A1192" s="66">
        <f>IF(B1192&lt;&gt;"",MAX($A$12:A1191)+1,"")</f>
        <v>1128</v>
      </c>
      <c r="B1192" s="6" t="s">
        <v>23</v>
      </c>
      <c r="C1192" s="7" t="s">
        <v>18</v>
      </c>
      <c r="D1192" s="7"/>
      <c r="E1192" s="8" t="s">
        <v>7</v>
      </c>
    </row>
    <row r="1193" spans="1:5" ht="20.399999999999999" x14ac:dyDescent="0.3">
      <c r="A1193" s="66">
        <f>IF(B1193&lt;&gt;"",MAX($A$12:A1192)+1,"")</f>
        <v>1129</v>
      </c>
      <c r="B1193" s="6" t="s">
        <v>500</v>
      </c>
      <c r="C1193" s="7" t="s">
        <v>11</v>
      </c>
      <c r="D1193" s="6"/>
      <c r="E1193" s="8" t="s">
        <v>7</v>
      </c>
    </row>
    <row r="1194" spans="1:5" ht="30.6" x14ac:dyDescent="0.3">
      <c r="A1194" s="66">
        <f>IF(B1194&lt;&gt;"",MAX($A$12:A1193)+1,"")</f>
        <v>1130</v>
      </c>
      <c r="B1194" s="6" t="s">
        <v>501</v>
      </c>
      <c r="C1194" s="7" t="s">
        <v>11</v>
      </c>
      <c r="D1194" s="6"/>
      <c r="E1194" s="8" t="s">
        <v>7</v>
      </c>
    </row>
    <row r="1195" spans="1:5" ht="20.399999999999999" x14ac:dyDescent="0.3">
      <c r="A1195" s="66">
        <f>IF(B1195&lt;&gt;"",MAX($A$12:A1194)+1,"")</f>
        <v>1131</v>
      </c>
      <c r="B1195" s="6" t="s">
        <v>502</v>
      </c>
      <c r="C1195" s="7" t="s">
        <v>11</v>
      </c>
      <c r="D1195" s="6"/>
      <c r="E1195" s="8" t="s">
        <v>7</v>
      </c>
    </row>
    <row r="1196" spans="1:5" ht="30.6" x14ac:dyDescent="0.3">
      <c r="A1196" s="66">
        <f>IF(B1196&lt;&gt;"",MAX($A$12:A1195)+1,"")</f>
        <v>1132</v>
      </c>
      <c r="B1196" s="6" t="s">
        <v>503</v>
      </c>
      <c r="C1196" s="7" t="s">
        <v>11</v>
      </c>
      <c r="D1196" s="6"/>
      <c r="E1196" s="8" t="s">
        <v>7</v>
      </c>
    </row>
    <row r="1197" spans="1:5" ht="20.399999999999999" x14ac:dyDescent="0.3">
      <c r="A1197" s="66">
        <f>IF(B1197&lt;&gt;"",MAX($A$12:A1196)+1,"")</f>
        <v>1133</v>
      </c>
      <c r="B1197" s="6" t="s">
        <v>504</v>
      </c>
      <c r="C1197" s="7" t="s">
        <v>11</v>
      </c>
      <c r="D1197" s="6"/>
      <c r="E1197" s="8" t="s">
        <v>7</v>
      </c>
    </row>
    <row r="1198" spans="1:5" ht="30.6" x14ac:dyDescent="0.3">
      <c r="A1198" s="66">
        <f>IF(B1198&lt;&gt;"",MAX($A$12:A1197)+1,"")</f>
        <v>1134</v>
      </c>
      <c r="B1198" s="6" t="s">
        <v>505</v>
      </c>
      <c r="C1198" s="7" t="s">
        <v>11</v>
      </c>
      <c r="D1198" s="6"/>
      <c r="E1198" s="8" t="s">
        <v>7</v>
      </c>
    </row>
    <row r="1199" spans="1:5" ht="30.6" x14ac:dyDescent="0.3">
      <c r="A1199" s="66">
        <f>IF(B1199&lt;&gt;"",MAX($A$12:A1198)+1,"")</f>
        <v>1135</v>
      </c>
      <c r="B1199" s="6" t="s">
        <v>506</v>
      </c>
      <c r="C1199" s="7" t="s">
        <v>11</v>
      </c>
      <c r="D1199" s="6"/>
      <c r="E1199" s="8" t="s">
        <v>7</v>
      </c>
    </row>
    <row r="1200" spans="1:5" x14ac:dyDescent="0.3">
      <c r="A1200" s="66">
        <f>IF(B1200&lt;&gt;"",MAX($A$12:A1199)+1,"")</f>
        <v>1136</v>
      </c>
      <c r="B1200" s="6" t="s">
        <v>507</v>
      </c>
      <c r="C1200" s="7" t="s">
        <v>11</v>
      </c>
      <c r="D1200" s="6"/>
      <c r="E1200" s="8" t="s">
        <v>7</v>
      </c>
    </row>
    <row r="1201" spans="1:5" ht="30.6" x14ac:dyDescent="0.3">
      <c r="A1201" s="66">
        <f>IF(B1201&lt;&gt;"",MAX($A$12:A1200)+1,"")</f>
        <v>1137</v>
      </c>
      <c r="B1201" s="6" t="s">
        <v>508</v>
      </c>
      <c r="C1201" s="7" t="s">
        <v>509</v>
      </c>
      <c r="D1201" s="6"/>
      <c r="E1201" s="7" t="s">
        <v>480</v>
      </c>
    </row>
    <row r="1202" spans="1:5" ht="40.799999999999997" x14ac:dyDescent="0.3">
      <c r="A1202" s="66">
        <f>IF(B1202&lt;&gt;"",MAX($A$12:A1201)+1,"")</f>
        <v>1138</v>
      </c>
      <c r="B1202" s="6" t="s">
        <v>510</v>
      </c>
      <c r="C1202" s="7" t="s">
        <v>509</v>
      </c>
      <c r="D1202" s="6"/>
      <c r="E1202" s="7" t="s">
        <v>480</v>
      </c>
    </row>
    <row r="1203" spans="1:5" ht="20.399999999999999" x14ac:dyDescent="0.3">
      <c r="A1203" s="66">
        <f>IF(B1203&lt;&gt;"",MAX($A$12:A1202)+1,"")</f>
        <v>1139</v>
      </c>
      <c r="B1203" s="6" t="s">
        <v>511</v>
      </c>
      <c r="C1203" s="7" t="s">
        <v>11</v>
      </c>
      <c r="D1203" s="6"/>
      <c r="E1203" s="8" t="s">
        <v>7</v>
      </c>
    </row>
    <row r="1204" spans="1:5" ht="20.399999999999999" x14ac:dyDescent="0.3">
      <c r="A1204" s="66">
        <f>IF(B1204&lt;&gt;"",MAX($A$12:A1203)+1,"")</f>
        <v>1140</v>
      </c>
      <c r="B1204" s="6" t="s">
        <v>512</v>
      </c>
      <c r="C1204" s="7" t="s">
        <v>11</v>
      </c>
      <c r="D1204" s="6"/>
      <c r="E1204" s="8" t="s">
        <v>7</v>
      </c>
    </row>
    <row r="1205" spans="1:5" x14ac:dyDescent="0.3">
      <c r="A1205" s="66">
        <f>IF(B1205&lt;&gt;"",MAX($A$12:A1204)+1,"")</f>
        <v>1141</v>
      </c>
      <c r="B1205" s="6" t="s">
        <v>513</v>
      </c>
      <c r="C1205" s="7" t="s">
        <v>11</v>
      </c>
      <c r="D1205" s="6"/>
      <c r="E1205" s="8" t="s">
        <v>7</v>
      </c>
    </row>
    <row r="1206" spans="1:5" ht="30.6" x14ac:dyDescent="0.3">
      <c r="A1206" s="66">
        <f>IF(B1206&lt;&gt;"",MAX($A$12:A1205)+1,"")</f>
        <v>1142</v>
      </c>
      <c r="B1206" s="6" t="s">
        <v>514</v>
      </c>
      <c r="C1206" s="7" t="s">
        <v>11</v>
      </c>
      <c r="D1206" s="6"/>
      <c r="E1206" s="8" t="s">
        <v>7</v>
      </c>
    </row>
    <row r="1207" spans="1:5" ht="20.399999999999999" x14ac:dyDescent="0.3">
      <c r="A1207" s="66">
        <f>IF(B1207&lt;&gt;"",MAX($A$12:A1206)+1,"")</f>
        <v>1143</v>
      </c>
      <c r="B1207" s="6" t="s">
        <v>515</v>
      </c>
      <c r="C1207" s="7" t="s">
        <v>11</v>
      </c>
      <c r="D1207" s="6"/>
      <c r="E1207" s="8" t="s">
        <v>7</v>
      </c>
    </row>
    <row r="1208" spans="1:5" ht="30.6" x14ac:dyDescent="0.3">
      <c r="A1208" s="66">
        <f>IF(B1208&lt;&gt;"",MAX($A$12:A1207)+1,"")</f>
        <v>1144</v>
      </c>
      <c r="B1208" s="6" t="s">
        <v>516</v>
      </c>
      <c r="C1208" s="7" t="s">
        <v>11</v>
      </c>
      <c r="D1208" s="6"/>
      <c r="E1208" s="8" t="s">
        <v>7</v>
      </c>
    </row>
    <row r="1209" spans="1:5" ht="40.799999999999997" x14ac:dyDescent="0.3">
      <c r="A1209" s="66">
        <f>IF(B1209&lt;&gt;"",MAX($A$12:A1208)+1,"")</f>
        <v>1145</v>
      </c>
      <c r="B1209" s="6" t="s">
        <v>517</v>
      </c>
      <c r="C1209" s="7" t="s">
        <v>509</v>
      </c>
      <c r="D1209" s="6"/>
      <c r="E1209" s="7" t="s">
        <v>546</v>
      </c>
    </row>
    <row r="1210" spans="1:5" ht="20.399999999999999" x14ac:dyDescent="0.3">
      <c r="A1210" s="66">
        <f>IF(B1210&lt;&gt;"",MAX($A$12:A1209)+1,"")</f>
        <v>1146</v>
      </c>
      <c r="B1210" s="6" t="s">
        <v>518</v>
      </c>
      <c r="C1210" s="7" t="s">
        <v>11</v>
      </c>
      <c r="D1210" s="6"/>
      <c r="E1210" s="8" t="s">
        <v>7</v>
      </c>
    </row>
    <row r="1211" spans="1:5" ht="30.6" x14ac:dyDescent="0.3">
      <c r="A1211" s="66">
        <f>IF(B1211&lt;&gt;"",MAX($A$12:A1210)+1,"")</f>
        <v>1147</v>
      </c>
      <c r="B1211" s="6" t="s">
        <v>519</v>
      </c>
      <c r="C1211" s="7" t="s">
        <v>11</v>
      </c>
      <c r="D1211" s="6"/>
      <c r="E1211" s="8" t="s">
        <v>7</v>
      </c>
    </row>
    <row r="1212" spans="1:5" x14ac:dyDescent="0.3">
      <c r="A1212" s="66">
        <f>IF(B1212&lt;&gt;"",MAX($A$12:A1211)+1,"")</f>
        <v>1148</v>
      </c>
      <c r="B1212" s="6" t="s">
        <v>520</v>
      </c>
      <c r="C1212" s="7" t="s">
        <v>11</v>
      </c>
      <c r="D1212" s="6"/>
      <c r="E1212" s="8" t="s">
        <v>7</v>
      </c>
    </row>
    <row r="1213" spans="1:5" ht="20.399999999999999" x14ac:dyDescent="0.3">
      <c r="A1213" s="66">
        <f>IF(B1213&lt;&gt;"",MAX($A$12:A1212)+1,"")</f>
        <v>1149</v>
      </c>
      <c r="B1213" s="6" t="s">
        <v>521</v>
      </c>
      <c r="C1213" s="7" t="s">
        <v>11</v>
      </c>
      <c r="D1213" s="6"/>
      <c r="E1213" s="8" t="s">
        <v>7</v>
      </c>
    </row>
    <row r="1214" spans="1:5" x14ac:dyDescent="0.3">
      <c r="A1214" s="66">
        <f>IF(B1214&lt;&gt;"",MAX($A$12:A1213)+1,"")</f>
        <v>1150</v>
      </c>
      <c r="B1214" s="6" t="s">
        <v>522</v>
      </c>
      <c r="C1214" s="7" t="s">
        <v>11</v>
      </c>
      <c r="D1214" s="6"/>
      <c r="E1214" s="8" t="s">
        <v>7</v>
      </c>
    </row>
    <row r="1215" spans="1:5" ht="20.399999999999999" x14ac:dyDescent="0.3">
      <c r="A1215" s="66">
        <f>IF(B1215&lt;&gt;"",MAX($A$12:A1214)+1,"")</f>
        <v>1151</v>
      </c>
      <c r="B1215" s="6" t="s">
        <v>523</v>
      </c>
      <c r="C1215" s="7" t="s">
        <v>11</v>
      </c>
      <c r="D1215" s="6"/>
      <c r="E1215" s="8" t="s">
        <v>7</v>
      </c>
    </row>
    <row r="1216" spans="1:5" x14ac:dyDescent="0.3">
      <c r="A1216" s="66">
        <f>IF(B1216&lt;&gt;"",MAX($A$12:A1215)+1,"")</f>
        <v>1152</v>
      </c>
      <c r="B1216" s="6" t="s">
        <v>524</v>
      </c>
      <c r="C1216" s="7" t="s">
        <v>11</v>
      </c>
      <c r="D1216" s="6"/>
      <c r="E1216" s="8" t="s">
        <v>7</v>
      </c>
    </row>
    <row r="1217" spans="1:5" ht="20.399999999999999" x14ac:dyDescent="0.3">
      <c r="A1217" s="66">
        <f>IF(B1217&lt;&gt;"",MAX($A$12:A1216)+1,"")</f>
        <v>1153</v>
      </c>
      <c r="B1217" s="6" t="s">
        <v>525</v>
      </c>
      <c r="C1217" s="7" t="s">
        <v>11</v>
      </c>
      <c r="D1217" s="6"/>
      <c r="E1217" s="8" t="s">
        <v>7</v>
      </c>
    </row>
    <row r="1218" spans="1:5" x14ac:dyDescent="0.3">
      <c r="A1218" s="66">
        <f>IF(B1218&lt;&gt;"",MAX($A$12:A1217)+1,"")</f>
        <v>1154</v>
      </c>
      <c r="B1218" s="6" t="s">
        <v>526</v>
      </c>
      <c r="C1218" s="7" t="s">
        <v>11</v>
      </c>
      <c r="D1218" s="6"/>
      <c r="E1218" s="8" t="s">
        <v>7</v>
      </c>
    </row>
    <row r="1219" spans="1:5" ht="20.399999999999999" x14ac:dyDescent="0.3">
      <c r="A1219" s="66">
        <f>IF(B1219&lt;&gt;"",MAX($A$12:A1218)+1,"")</f>
        <v>1155</v>
      </c>
      <c r="B1219" s="6" t="s">
        <v>527</v>
      </c>
      <c r="C1219" s="7" t="s">
        <v>11</v>
      </c>
      <c r="D1219" s="6"/>
      <c r="E1219" s="8" t="s">
        <v>7</v>
      </c>
    </row>
    <row r="1220" spans="1:5" ht="40.799999999999997" x14ac:dyDescent="0.3">
      <c r="A1220" s="66">
        <f>IF(B1220&lt;&gt;"",MAX($A$12:A1219)+1,"")</f>
        <v>1156</v>
      </c>
      <c r="B1220" s="6" t="s">
        <v>528</v>
      </c>
      <c r="C1220" s="7" t="s">
        <v>11</v>
      </c>
      <c r="D1220" s="6"/>
      <c r="E1220" s="8" t="s">
        <v>7</v>
      </c>
    </row>
    <row r="1221" spans="1:5" x14ac:dyDescent="0.3">
      <c r="A1221" s="66">
        <f>IF(B1221&lt;&gt;"",MAX($A$12:A1220)+1,"")</f>
        <v>1157</v>
      </c>
      <c r="B1221" s="6" t="s">
        <v>529</v>
      </c>
      <c r="C1221" s="7" t="s">
        <v>11</v>
      </c>
      <c r="D1221" s="6"/>
      <c r="E1221" s="8" t="s">
        <v>7</v>
      </c>
    </row>
    <row r="1222" spans="1:5" ht="20.399999999999999" x14ac:dyDescent="0.3">
      <c r="A1222" s="66">
        <f>IF(B1222&lt;&gt;"",MAX($A$12:A1221)+1,"")</f>
        <v>1158</v>
      </c>
      <c r="B1222" s="6" t="s">
        <v>530</v>
      </c>
      <c r="C1222" s="7" t="s">
        <v>11</v>
      </c>
      <c r="D1222" s="6"/>
      <c r="E1222" s="8" t="s">
        <v>7</v>
      </c>
    </row>
    <row r="1223" spans="1:5" ht="20.399999999999999" x14ac:dyDescent="0.3">
      <c r="A1223" s="66">
        <f>IF(B1223&lt;&gt;"",MAX($A$12:A1222)+1,"")</f>
        <v>1159</v>
      </c>
      <c r="B1223" s="6" t="s">
        <v>531</v>
      </c>
      <c r="C1223" s="7" t="s">
        <v>11</v>
      </c>
      <c r="D1223" s="6"/>
      <c r="E1223" s="8" t="s">
        <v>7</v>
      </c>
    </row>
    <row r="1224" spans="1:5" ht="20.399999999999999" x14ac:dyDescent="0.3">
      <c r="A1224" s="66">
        <f>IF(B1224&lt;&gt;"",MAX($A$12:A1223)+1,"")</f>
        <v>1160</v>
      </c>
      <c r="B1224" s="6" t="s">
        <v>532</v>
      </c>
      <c r="C1224" s="7" t="s">
        <v>509</v>
      </c>
      <c r="D1224" s="6"/>
      <c r="E1224" s="7" t="s">
        <v>546</v>
      </c>
    </row>
    <row r="1225" spans="1:5" ht="20.399999999999999" x14ac:dyDescent="0.3">
      <c r="A1225" s="66">
        <f>IF(B1225&lt;&gt;"",MAX($A$12:A1224)+1,"")</f>
        <v>1161</v>
      </c>
      <c r="B1225" s="6" t="s">
        <v>533</v>
      </c>
      <c r="C1225" s="7" t="s">
        <v>11</v>
      </c>
      <c r="D1225" s="6"/>
      <c r="E1225" s="8" t="s">
        <v>7</v>
      </c>
    </row>
    <row r="1226" spans="1:5" ht="20.399999999999999" x14ac:dyDescent="0.3">
      <c r="A1226" s="66">
        <f>IF(B1226&lt;&gt;"",MAX($A$12:A1225)+1,"")</f>
        <v>1162</v>
      </c>
      <c r="B1226" s="6" t="s">
        <v>534</v>
      </c>
      <c r="C1226" s="7" t="s">
        <v>339</v>
      </c>
      <c r="D1226" s="6"/>
      <c r="E1226" s="8" t="s">
        <v>7</v>
      </c>
    </row>
    <row r="1227" spans="1:5" ht="20.399999999999999" x14ac:dyDescent="0.3">
      <c r="A1227" s="66">
        <f>IF(B1227&lt;&gt;"",MAX($A$12:A1226)+1,"")</f>
        <v>1163</v>
      </c>
      <c r="B1227" s="147" t="s">
        <v>953</v>
      </c>
      <c r="C1227" s="7" t="s">
        <v>339</v>
      </c>
      <c r="D1227" s="6"/>
      <c r="E1227" s="8" t="s">
        <v>7</v>
      </c>
    </row>
    <row r="1228" spans="1:5" ht="91.8" x14ac:dyDescent="0.3">
      <c r="A1228" s="66">
        <f>IF(B1228&lt;&gt;"",MAX($A$12:A1227)+1,"")</f>
        <v>1164</v>
      </c>
      <c r="B1228" s="147" t="s">
        <v>954</v>
      </c>
      <c r="C1228" s="7" t="s">
        <v>339</v>
      </c>
      <c r="D1228" s="6"/>
      <c r="E1228" s="8" t="s">
        <v>7</v>
      </c>
    </row>
    <row r="1229" spans="1:5" x14ac:dyDescent="0.3">
      <c r="A1229" s="66">
        <f>IF(B1229&lt;&gt;"",MAX($A$12:A1228)+1,"")</f>
        <v>1165</v>
      </c>
      <c r="B1229" s="174" t="s">
        <v>320</v>
      </c>
      <c r="C1229" s="175"/>
      <c r="D1229" s="78"/>
      <c r="E1229" s="78" t="s">
        <v>7</v>
      </c>
    </row>
    <row r="1230" spans="1:5" ht="255" x14ac:dyDescent="0.3">
      <c r="A1230" s="66">
        <f>IF(B1230&lt;&gt;"",MAX($A$12:A1229)+1,"")</f>
        <v>1166</v>
      </c>
      <c r="B1230" s="6" t="s">
        <v>555</v>
      </c>
      <c r="C1230" s="7" t="s">
        <v>11</v>
      </c>
      <c r="D1230" s="6"/>
      <c r="E1230" s="8" t="s">
        <v>7</v>
      </c>
    </row>
    <row r="1231" spans="1:5" ht="204" x14ac:dyDescent="0.3">
      <c r="A1231" s="66">
        <f>IF(B1231&lt;&gt;"",MAX($A$12:A1230)+1,"")</f>
        <v>1167</v>
      </c>
      <c r="B1231" s="6" t="s">
        <v>557</v>
      </c>
      <c r="C1231" s="7" t="s">
        <v>11</v>
      </c>
      <c r="D1231" s="6"/>
      <c r="E1231" s="8" t="s">
        <v>7</v>
      </c>
    </row>
    <row r="1232" spans="1:5" ht="193.8" x14ac:dyDescent="0.3">
      <c r="A1232" s="66">
        <f>IF(B1232&lt;&gt;"",MAX($A$12:A1231)+1,"")</f>
        <v>1168</v>
      </c>
      <c r="B1232" s="99" t="s">
        <v>556</v>
      </c>
      <c r="C1232" s="7" t="s">
        <v>11</v>
      </c>
      <c r="D1232" s="6"/>
      <c r="E1232" s="8" t="s">
        <v>7</v>
      </c>
    </row>
    <row r="1233" spans="1:5" ht="173.4" x14ac:dyDescent="0.3">
      <c r="A1233" s="66">
        <f>IF(B1233&lt;&gt;"",MAX($A$12:A1232)+1,"")</f>
        <v>1169</v>
      </c>
      <c r="B1233" s="6" t="s">
        <v>558</v>
      </c>
      <c r="C1233" s="7" t="s">
        <v>11</v>
      </c>
      <c r="D1233" s="6"/>
      <c r="E1233" s="8" t="s">
        <v>7</v>
      </c>
    </row>
    <row r="1234" spans="1:5" ht="142.80000000000001" x14ac:dyDescent="0.3">
      <c r="A1234" s="66">
        <f>IF(B1234&lt;&gt;"",MAX($A$12:A1233)+1,"")</f>
        <v>1170</v>
      </c>
      <c r="B1234" s="6" t="s">
        <v>559</v>
      </c>
      <c r="C1234" s="7" t="s">
        <v>11</v>
      </c>
      <c r="D1234" s="6"/>
      <c r="E1234" s="8" t="s">
        <v>7</v>
      </c>
    </row>
    <row r="1235" spans="1:5" ht="153" x14ac:dyDescent="0.3">
      <c r="A1235" s="66">
        <f>IF(B1235&lt;&gt;"",MAX($A$12:A1234)+1,"")</f>
        <v>1171</v>
      </c>
      <c r="B1235" s="6" t="s">
        <v>560</v>
      </c>
      <c r="C1235" s="7" t="s">
        <v>11</v>
      </c>
      <c r="D1235" s="6"/>
      <c r="E1235" s="8" t="s">
        <v>7</v>
      </c>
    </row>
    <row r="1236" spans="1:5" ht="173.4" x14ac:dyDescent="0.3">
      <c r="A1236" s="66">
        <f>IF(B1236&lt;&gt;"",MAX($A$12:A1235)+1,"")</f>
        <v>1172</v>
      </c>
      <c r="B1236" s="6" t="s">
        <v>561</v>
      </c>
      <c r="C1236" s="7" t="s">
        <v>11</v>
      </c>
      <c r="D1236" s="6"/>
      <c r="E1236" s="8" t="s">
        <v>7</v>
      </c>
    </row>
    <row r="1237" spans="1:5" ht="142.80000000000001" x14ac:dyDescent="0.3">
      <c r="A1237" s="66">
        <f>IF(B1237&lt;&gt;"",MAX($A$12:A1236)+1,"")</f>
        <v>1173</v>
      </c>
      <c r="B1237" s="6" t="s">
        <v>562</v>
      </c>
      <c r="C1237" s="7" t="s">
        <v>11</v>
      </c>
      <c r="D1237" s="6"/>
      <c r="E1237" s="8" t="s">
        <v>7</v>
      </c>
    </row>
    <row r="1238" spans="1:5" ht="173.4" x14ac:dyDescent="0.3">
      <c r="A1238" s="66">
        <f>IF(B1238&lt;&gt;"",MAX($A$12:A1237)+1,"")</f>
        <v>1174</v>
      </c>
      <c r="B1238" s="6" t="s">
        <v>563</v>
      </c>
      <c r="C1238" s="7" t="s">
        <v>11</v>
      </c>
      <c r="D1238" s="6"/>
      <c r="E1238" s="8" t="s">
        <v>7</v>
      </c>
    </row>
    <row r="1239" spans="1:5" ht="71.400000000000006" x14ac:dyDescent="0.3">
      <c r="A1239" s="66">
        <f>IF(B1239&lt;&gt;"",MAX($A$12:A1238)+1,"")</f>
        <v>1175</v>
      </c>
      <c r="B1239" s="6" t="s">
        <v>564</v>
      </c>
      <c r="C1239" s="7" t="s">
        <v>11</v>
      </c>
      <c r="D1239" s="6"/>
      <c r="E1239" s="8" t="s">
        <v>7</v>
      </c>
    </row>
    <row r="1240" spans="1:5" ht="91.8" x14ac:dyDescent="0.3">
      <c r="A1240" s="66">
        <f>IF(B1240&lt;&gt;"",MAX($A$12:A1239)+1,"")</f>
        <v>1176</v>
      </c>
      <c r="B1240" s="6" t="s">
        <v>565</v>
      </c>
      <c r="C1240" s="7" t="s">
        <v>11</v>
      </c>
      <c r="D1240" s="6"/>
      <c r="E1240" s="8" t="s">
        <v>7</v>
      </c>
    </row>
    <row r="1241" spans="1:5" ht="102" x14ac:dyDescent="0.3">
      <c r="A1241" s="66">
        <f>IF(B1241&lt;&gt;"",MAX($A$12:A1240)+1,"")</f>
        <v>1177</v>
      </c>
      <c r="B1241" s="6" t="s">
        <v>566</v>
      </c>
      <c r="C1241" s="7" t="s">
        <v>11</v>
      </c>
      <c r="D1241" s="6"/>
      <c r="E1241" s="8" t="s">
        <v>7</v>
      </c>
    </row>
    <row r="1242" spans="1:5" ht="143.4" thickBot="1" x14ac:dyDescent="0.35">
      <c r="A1242" s="66">
        <f>IF(B1242&lt;&gt;"",MAX($A$12:A1241)+1,"")</f>
        <v>1178</v>
      </c>
      <c r="B1242" s="6" t="s">
        <v>567</v>
      </c>
      <c r="C1242" s="7" t="s">
        <v>11</v>
      </c>
      <c r="D1242" s="6"/>
      <c r="E1242" s="8" t="s">
        <v>7</v>
      </c>
    </row>
    <row r="1243" spans="1:5" s="1" customFormat="1" ht="16.5" customHeight="1" thickTop="1" thickBot="1" x14ac:dyDescent="0.35">
      <c r="A1243" s="167" t="s">
        <v>10</v>
      </c>
      <c r="B1243" s="168"/>
      <c r="C1243" s="19"/>
      <c r="D1243" s="19"/>
      <c r="E1243" s="20"/>
    </row>
    <row r="1244" spans="1:5" s="1" customFormat="1" ht="21" thickTop="1" x14ac:dyDescent="0.3">
      <c r="A1244" s="63">
        <f>A1242+1</f>
        <v>1179</v>
      </c>
      <c r="B1244" s="86" t="s">
        <v>682</v>
      </c>
      <c r="C1244" s="61" t="s">
        <v>11</v>
      </c>
      <c r="D1244" s="65"/>
      <c r="E1244" s="148" t="s">
        <v>943</v>
      </c>
    </row>
    <row r="1245" spans="1:5" s="1" customFormat="1" ht="20.399999999999999" x14ac:dyDescent="0.3">
      <c r="A1245" s="66">
        <f t="shared" ref="A1245:A1250" si="47">A1244+1</f>
        <v>1180</v>
      </c>
      <c r="B1245" s="67" t="s">
        <v>12</v>
      </c>
      <c r="C1245" s="53" t="s">
        <v>11</v>
      </c>
      <c r="D1245" s="38"/>
      <c r="E1245" s="68" t="s">
        <v>7</v>
      </c>
    </row>
    <row r="1246" spans="1:5" s="1" customFormat="1" ht="30.6" x14ac:dyDescent="0.3">
      <c r="A1246" s="66">
        <f t="shared" si="47"/>
        <v>1181</v>
      </c>
      <c r="B1246" s="67" t="s">
        <v>13</v>
      </c>
      <c r="C1246" s="53" t="s">
        <v>11</v>
      </c>
      <c r="D1246" s="38"/>
      <c r="E1246" s="68" t="s">
        <v>7</v>
      </c>
    </row>
    <row r="1247" spans="1:5" s="1" customFormat="1" ht="30.6" x14ac:dyDescent="0.3">
      <c r="A1247" s="66">
        <f t="shared" si="47"/>
        <v>1182</v>
      </c>
      <c r="B1247" s="67" t="s">
        <v>14</v>
      </c>
      <c r="C1247" s="53" t="s">
        <v>11</v>
      </c>
      <c r="D1247" s="38"/>
      <c r="E1247" s="68" t="s">
        <v>7</v>
      </c>
    </row>
    <row r="1248" spans="1:5" s="1" customFormat="1" ht="13.8" x14ac:dyDescent="0.3">
      <c r="A1248" s="66">
        <f t="shared" si="47"/>
        <v>1183</v>
      </c>
      <c r="B1248" s="67" t="s">
        <v>15</v>
      </c>
      <c r="C1248" s="69" t="s">
        <v>11</v>
      </c>
      <c r="D1248" s="70"/>
      <c r="E1248" s="68" t="s">
        <v>7</v>
      </c>
    </row>
    <row r="1249" spans="1:5" s="1" customFormat="1" ht="13.8" x14ac:dyDescent="0.3">
      <c r="A1249" s="66">
        <f t="shared" si="47"/>
        <v>1184</v>
      </c>
      <c r="B1249" s="39" t="s">
        <v>16</v>
      </c>
      <c r="C1249" s="69" t="s">
        <v>11</v>
      </c>
      <c r="D1249" s="70"/>
      <c r="E1249" s="68" t="s">
        <v>7</v>
      </c>
    </row>
    <row r="1250" spans="1:5" s="1" customFormat="1" thickBot="1" x14ac:dyDescent="0.35">
      <c r="A1250" s="71">
        <f t="shared" si="47"/>
        <v>1185</v>
      </c>
      <c r="B1250" s="72" t="s">
        <v>17</v>
      </c>
      <c r="C1250" s="73" t="s">
        <v>18</v>
      </c>
      <c r="D1250" s="73"/>
      <c r="E1250" s="76" t="s">
        <v>7</v>
      </c>
    </row>
    <row r="1251" spans="1:5" s="1" customFormat="1" ht="105" customHeight="1" thickBot="1" x14ac:dyDescent="0.35">
      <c r="A1251" s="24"/>
      <c r="B1251" s="187" t="s">
        <v>871</v>
      </c>
      <c r="C1251" s="187"/>
      <c r="D1251" s="187"/>
      <c r="E1251" s="25"/>
    </row>
    <row r="1252" spans="1:5" s="1" customFormat="1" ht="13.8" x14ac:dyDescent="0.3">
      <c r="B1252" s="10"/>
      <c r="C1252" s="11"/>
      <c r="D1252" s="11"/>
      <c r="E1252" s="9"/>
    </row>
    <row r="1253" spans="1:5" s="1" customFormat="1" ht="13.8" x14ac:dyDescent="0.3">
      <c r="B1253" s="10"/>
      <c r="C1253" s="11"/>
      <c r="D1253" s="11"/>
      <c r="E1253" s="9"/>
    </row>
    <row r="1254" spans="1:5" s="1" customFormat="1" ht="20.399999999999999" x14ac:dyDescent="0.3">
      <c r="B1254" s="12" t="s">
        <v>171</v>
      </c>
      <c r="C1254" s="13" t="s">
        <v>172</v>
      </c>
      <c r="D1254" s="11"/>
      <c r="E1254" s="9"/>
    </row>
    <row r="1255" spans="1:5" s="1" customFormat="1" ht="20.399999999999999" x14ac:dyDescent="0.3">
      <c r="B1255" s="186" t="s">
        <v>173</v>
      </c>
      <c r="C1255" s="14" t="s">
        <v>174</v>
      </c>
      <c r="D1255" s="11"/>
      <c r="E1255" s="9"/>
    </row>
    <row r="1256" spans="1:5" s="1" customFormat="1" ht="30.6" x14ac:dyDescent="0.3">
      <c r="B1256" s="186"/>
      <c r="C1256" s="14" t="s">
        <v>175</v>
      </c>
      <c r="D1256" s="11"/>
      <c r="E1256" s="9"/>
    </row>
  </sheetData>
  <autoFilter ref="A2:E1251"/>
  <mergeCells count="92">
    <mergeCell ref="B100:C100"/>
    <mergeCell ref="B115:C115"/>
    <mergeCell ref="B132:C132"/>
    <mergeCell ref="B189:C189"/>
    <mergeCell ref="B203:C203"/>
    <mergeCell ref="B17:C17"/>
    <mergeCell ref="B39:C39"/>
    <mergeCell ref="B52:C52"/>
    <mergeCell ref="B54:C54"/>
    <mergeCell ref="B67:C67"/>
    <mergeCell ref="B74:C74"/>
    <mergeCell ref="B86:C86"/>
    <mergeCell ref="B90:C90"/>
    <mergeCell ref="B95:C95"/>
    <mergeCell ref="B1255:B1256"/>
    <mergeCell ref="A682:B682"/>
    <mergeCell ref="A691:E691"/>
    <mergeCell ref="D751:E751"/>
    <mergeCell ref="A752:E752"/>
    <mergeCell ref="A743:B743"/>
    <mergeCell ref="A596:B596"/>
    <mergeCell ref="D604:E604"/>
    <mergeCell ref="A605:E605"/>
    <mergeCell ref="B1251:D1251"/>
    <mergeCell ref="D690:E690"/>
    <mergeCell ref="A642:B642"/>
    <mergeCell ref="D650:E650"/>
    <mergeCell ref="A651:E651"/>
    <mergeCell ref="A804:B804"/>
    <mergeCell ref="D273:E273"/>
    <mergeCell ref="A1:E1"/>
    <mergeCell ref="A215:B215"/>
    <mergeCell ref="D11:E11"/>
    <mergeCell ref="A12:E12"/>
    <mergeCell ref="D463:E463"/>
    <mergeCell ref="D323:E323"/>
    <mergeCell ref="A324:E324"/>
    <mergeCell ref="B377:C377"/>
    <mergeCell ref="B389:C389"/>
    <mergeCell ref="A274:E274"/>
    <mergeCell ref="A315:B315"/>
    <mergeCell ref="D223:E223"/>
    <mergeCell ref="A224:E224"/>
    <mergeCell ref="A265:B265"/>
    <mergeCell ref="B396:C396"/>
    <mergeCell ref="A456:B456"/>
    <mergeCell ref="B405:C405"/>
    <mergeCell ref="B410:C410"/>
    <mergeCell ref="A412:B412"/>
    <mergeCell ref="D419:E419"/>
    <mergeCell ref="A420:E420"/>
    <mergeCell ref="A508:E508"/>
    <mergeCell ref="A550:B550"/>
    <mergeCell ref="D558:E558"/>
    <mergeCell ref="A559:E559"/>
    <mergeCell ref="A464:E464"/>
    <mergeCell ref="A499:B499"/>
    <mergeCell ref="D507:E507"/>
    <mergeCell ref="D812:E812"/>
    <mergeCell ref="A813:E813"/>
    <mergeCell ref="A829:B829"/>
    <mergeCell ref="D837:E837"/>
    <mergeCell ref="A838:E838"/>
    <mergeCell ref="D1144:E1144"/>
    <mergeCell ref="A1145:E1145"/>
    <mergeCell ref="D1009:E1009"/>
    <mergeCell ref="B1072:C1072"/>
    <mergeCell ref="B895:C895"/>
    <mergeCell ref="D978:E978"/>
    <mergeCell ref="A979:E979"/>
    <mergeCell ref="A1010:E1010"/>
    <mergeCell ref="D1085:E1085"/>
    <mergeCell ref="B905:C905"/>
    <mergeCell ref="A1086:E1086"/>
    <mergeCell ref="D925:E925"/>
    <mergeCell ref="A926:E926"/>
    <mergeCell ref="A970:B970"/>
    <mergeCell ref="A917:B917"/>
    <mergeCell ref="B964:C964"/>
    <mergeCell ref="B882:C882"/>
    <mergeCell ref="B998:C998"/>
    <mergeCell ref="B1066:C1066"/>
    <mergeCell ref="B1131:C1131"/>
    <mergeCell ref="B1176:C1176"/>
    <mergeCell ref="A1077:B1077"/>
    <mergeCell ref="A1136:B1136"/>
    <mergeCell ref="A1001:B1001"/>
    <mergeCell ref="A1180:B1180"/>
    <mergeCell ref="D1188:E1188"/>
    <mergeCell ref="A1189:E1189"/>
    <mergeCell ref="B1229:C1229"/>
    <mergeCell ref="A1243:B1243"/>
  </mergeCells>
  <pageMargins left="0.25" right="0.25" top="0.75" bottom="0.75" header="0.3" footer="0.3"/>
  <pageSetup paperSize="9" scale="10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7" zoomScale="130" zoomScaleSheetLayoutView="130" workbookViewId="0">
      <selection activeCell="B8" sqref="B8"/>
    </sheetView>
  </sheetViews>
  <sheetFormatPr defaultColWidth="8.88671875" defaultRowHeight="14.4" x14ac:dyDescent="0.3"/>
  <cols>
    <col min="2" max="2" width="44.109375" customWidth="1"/>
    <col min="3" max="3" width="21.33203125" customWidth="1"/>
  </cols>
  <sheetData>
    <row r="1" spans="1:9" ht="54" customHeight="1" thickBot="1" x14ac:dyDescent="0.35">
      <c r="A1" s="100" t="s">
        <v>568</v>
      </c>
      <c r="B1" s="101" t="s">
        <v>553</v>
      </c>
      <c r="C1" s="100" t="s">
        <v>872</v>
      </c>
      <c r="D1" s="100" t="s">
        <v>547</v>
      </c>
      <c r="E1" s="102" t="s">
        <v>548</v>
      </c>
      <c r="F1" s="100" t="s">
        <v>549</v>
      </c>
      <c r="G1" s="102" t="s">
        <v>550</v>
      </c>
      <c r="H1" s="102" t="s">
        <v>551</v>
      </c>
      <c r="I1" s="102" t="s">
        <v>552</v>
      </c>
    </row>
    <row r="2" spans="1:9" ht="15" thickBot="1" x14ac:dyDescent="0.35">
      <c r="A2" s="103">
        <v>1</v>
      </c>
      <c r="B2" s="104">
        <v>2</v>
      </c>
      <c r="C2" s="104">
        <v>9</v>
      </c>
      <c r="D2" s="104">
        <v>3</v>
      </c>
      <c r="E2" s="104">
        <v>4</v>
      </c>
      <c r="F2" s="104">
        <v>5</v>
      </c>
      <c r="G2" s="105">
        <v>6</v>
      </c>
      <c r="H2" s="106">
        <v>7</v>
      </c>
      <c r="I2" s="104">
        <v>8</v>
      </c>
    </row>
    <row r="3" spans="1:9" ht="15" thickTop="1" x14ac:dyDescent="0.3">
      <c r="A3" s="188" t="s">
        <v>935</v>
      </c>
      <c r="B3" s="189"/>
      <c r="C3" s="189"/>
      <c r="D3" s="189"/>
      <c r="E3" s="189"/>
      <c r="F3" s="189"/>
      <c r="G3" s="189"/>
      <c r="H3" s="189"/>
      <c r="I3" s="190"/>
    </row>
    <row r="4" spans="1:9" x14ac:dyDescent="0.3">
      <c r="A4" s="191"/>
      <c r="B4" s="192"/>
      <c r="C4" s="192"/>
      <c r="D4" s="192"/>
      <c r="E4" s="192"/>
      <c r="F4" s="192"/>
      <c r="G4" s="192"/>
      <c r="H4" s="192"/>
      <c r="I4" s="193"/>
    </row>
    <row r="5" spans="1:9" x14ac:dyDescent="0.3">
      <c r="A5" s="191"/>
      <c r="B5" s="192"/>
      <c r="C5" s="192"/>
      <c r="D5" s="192"/>
      <c r="E5" s="192"/>
      <c r="F5" s="192"/>
      <c r="G5" s="192"/>
      <c r="H5" s="192"/>
      <c r="I5" s="193"/>
    </row>
    <row r="6" spans="1:9" x14ac:dyDescent="0.3">
      <c r="A6" s="194"/>
      <c r="B6" s="195"/>
      <c r="C6" s="195"/>
      <c r="D6" s="195"/>
      <c r="E6" s="195"/>
      <c r="F6" s="195"/>
      <c r="G6" s="195"/>
      <c r="H6" s="195"/>
      <c r="I6" s="196"/>
    </row>
    <row r="7" spans="1:9" x14ac:dyDescent="0.3">
      <c r="A7" s="107">
        <v>1</v>
      </c>
      <c r="B7" s="113" t="s">
        <v>726</v>
      </c>
      <c r="C7" s="112"/>
      <c r="D7" s="109">
        <v>1</v>
      </c>
      <c r="E7" s="108"/>
      <c r="F7" s="110"/>
      <c r="G7" s="110"/>
      <c r="H7" s="110"/>
      <c r="I7" s="111"/>
    </row>
    <row r="8" spans="1:9" x14ac:dyDescent="0.3">
      <c r="A8" s="107">
        <v>2</v>
      </c>
      <c r="B8" s="113" t="s">
        <v>187</v>
      </c>
      <c r="C8" s="112"/>
      <c r="D8" s="109">
        <v>3</v>
      </c>
      <c r="E8" s="108"/>
      <c r="F8" s="110"/>
      <c r="G8" s="110"/>
      <c r="H8" s="110"/>
      <c r="I8" s="111"/>
    </row>
    <row r="9" spans="1:9" x14ac:dyDescent="0.3">
      <c r="A9" s="107">
        <v>3</v>
      </c>
      <c r="B9" s="113" t="s">
        <v>189</v>
      </c>
      <c r="C9" s="112"/>
      <c r="D9" s="109">
        <v>1</v>
      </c>
      <c r="E9" s="108"/>
      <c r="F9" s="110"/>
      <c r="G9" s="110"/>
      <c r="H9" s="110"/>
      <c r="I9" s="111"/>
    </row>
    <row r="10" spans="1:9" x14ac:dyDescent="0.3">
      <c r="A10" s="107">
        <v>4</v>
      </c>
      <c r="B10" s="113" t="s">
        <v>725</v>
      </c>
      <c r="C10" s="112"/>
      <c r="D10" s="109">
        <v>4</v>
      </c>
      <c r="E10" s="108"/>
      <c r="F10" s="110"/>
      <c r="G10" s="110"/>
      <c r="H10" s="110"/>
      <c r="I10" s="111"/>
    </row>
    <row r="11" spans="1:9" x14ac:dyDescent="0.3">
      <c r="A11" s="107">
        <v>5</v>
      </c>
      <c r="B11" s="113" t="s">
        <v>554</v>
      </c>
      <c r="C11" s="112"/>
      <c r="D11" s="109">
        <v>4</v>
      </c>
      <c r="E11" s="108"/>
      <c r="F11" s="110"/>
      <c r="G11" s="110"/>
      <c r="H11" s="110"/>
      <c r="I11" s="111"/>
    </row>
    <row r="12" spans="1:9" x14ac:dyDescent="0.3">
      <c r="A12" s="107">
        <v>6</v>
      </c>
      <c r="B12" s="113" t="s">
        <v>180</v>
      </c>
      <c r="C12" s="112"/>
      <c r="D12" s="109">
        <v>1</v>
      </c>
      <c r="E12" s="108"/>
      <c r="F12" s="110"/>
      <c r="G12" s="110"/>
      <c r="H12" s="110"/>
      <c r="I12" s="111"/>
    </row>
    <row r="13" spans="1:9" x14ac:dyDescent="0.3">
      <c r="A13" s="107">
        <v>7</v>
      </c>
      <c r="B13" s="113" t="s">
        <v>181</v>
      </c>
      <c r="C13" s="112"/>
      <c r="D13" s="109">
        <v>2</v>
      </c>
      <c r="E13" s="108"/>
      <c r="F13" s="110"/>
      <c r="G13" s="110"/>
      <c r="H13" s="110"/>
      <c r="I13" s="111"/>
    </row>
    <row r="14" spans="1:9" x14ac:dyDescent="0.3">
      <c r="A14" s="107">
        <v>8</v>
      </c>
      <c r="B14" s="113" t="s">
        <v>144</v>
      </c>
      <c r="C14" s="112"/>
      <c r="D14" s="109">
        <v>1</v>
      </c>
      <c r="E14" s="108"/>
      <c r="F14" s="110"/>
      <c r="G14" s="110"/>
      <c r="H14" s="110"/>
      <c r="I14" s="111"/>
    </row>
    <row r="15" spans="1:9" x14ac:dyDescent="0.3">
      <c r="A15" s="107">
        <v>9</v>
      </c>
      <c r="B15" s="113" t="s">
        <v>147</v>
      </c>
      <c r="C15" s="112"/>
      <c r="D15" s="109">
        <v>2</v>
      </c>
      <c r="E15" s="108"/>
      <c r="F15" s="110"/>
      <c r="G15" s="110"/>
      <c r="H15" s="110"/>
      <c r="I15" s="111"/>
    </row>
    <row r="16" spans="1:9" x14ac:dyDescent="0.3">
      <c r="A16" s="107">
        <v>10</v>
      </c>
      <c r="B16" s="113" t="s">
        <v>182</v>
      </c>
      <c r="C16" s="112"/>
      <c r="D16" s="109">
        <v>2</v>
      </c>
      <c r="E16" s="108"/>
      <c r="F16" s="110"/>
      <c r="G16" s="110"/>
      <c r="H16" s="110"/>
      <c r="I16" s="111"/>
    </row>
    <row r="17" spans="1:9" x14ac:dyDescent="0.3">
      <c r="A17" s="107">
        <v>11</v>
      </c>
      <c r="B17" s="113" t="s">
        <v>183</v>
      </c>
      <c r="C17" s="112"/>
      <c r="D17" s="109">
        <v>1</v>
      </c>
      <c r="E17" s="108"/>
      <c r="F17" s="110"/>
      <c r="G17" s="110"/>
      <c r="H17" s="110"/>
      <c r="I17" s="111"/>
    </row>
    <row r="18" spans="1:9" x14ac:dyDescent="0.3">
      <c r="A18" s="107">
        <v>12</v>
      </c>
      <c r="B18" s="113" t="s">
        <v>184</v>
      </c>
      <c r="C18" s="112"/>
      <c r="D18" s="109">
        <v>8</v>
      </c>
      <c r="E18" s="108"/>
      <c r="F18" s="110"/>
      <c r="G18" s="110"/>
      <c r="H18" s="110"/>
      <c r="I18" s="111"/>
    </row>
    <row r="19" spans="1:9" x14ac:dyDescent="0.3">
      <c r="A19" s="107">
        <v>13</v>
      </c>
      <c r="B19" s="165" t="s">
        <v>479</v>
      </c>
      <c r="C19" s="112"/>
      <c r="D19" s="109">
        <v>1</v>
      </c>
      <c r="E19" s="108"/>
      <c r="F19" s="110"/>
      <c r="G19" s="110"/>
      <c r="H19" s="110"/>
      <c r="I19" s="111"/>
    </row>
    <row r="20" spans="1:9" x14ac:dyDescent="0.3">
      <c r="A20" s="107">
        <v>14</v>
      </c>
      <c r="B20" s="165" t="s">
        <v>482</v>
      </c>
      <c r="C20" s="112"/>
      <c r="D20" s="109">
        <v>3</v>
      </c>
      <c r="E20" s="108"/>
      <c r="F20" s="110"/>
      <c r="G20" s="110"/>
      <c r="H20" s="110"/>
      <c r="I20" s="111"/>
    </row>
    <row r="21" spans="1:9" x14ac:dyDescent="0.3">
      <c r="A21" s="107">
        <v>15</v>
      </c>
      <c r="B21" s="165" t="s">
        <v>488</v>
      </c>
      <c r="C21" s="112"/>
      <c r="D21" s="109">
        <v>1</v>
      </c>
      <c r="E21" s="108"/>
      <c r="F21" s="110"/>
      <c r="G21" s="110"/>
      <c r="H21" s="110"/>
      <c r="I21" s="111"/>
    </row>
    <row r="22" spans="1:9" x14ac:dyDescent="0.3">
      <c r="A22" s="107">
        <v>16</v>
      </c>
      <c r="B22" s="165" t="s">
        <v>489</v>
      </c>
      <c r="C22" s="112"/>
      <c r="D22" s="109">
        <v>1</v>
      </c>
      <c r="E22" s="108"/>
      <c r="F22" s="110"/>
      <c r="G22" s="110"/>
      <c r="H22" s="110"/>
      <c r="I22" s="111"/>
    </row>
    <row r="23" spans="1:9" x14ac:dyDescent="0.3">
      <c r="A23" s="107">
        <v>17</v>
      </c>
      <c r="B23" s="165" t="s">
        <v>492</v>
      </c>
      <c r="C23" s="112"/>
      <c r="D23" s="109">
        <v>2</v>
      </c>
      <c r="E23" s="108"/>
      <c r="F23" s="110"/>
      <c r="G23" s="110"/>
      <c r="H23" s="110"/>
      <c r="I23" s="111"/>
    </row>
    <row r="24" spans="1:9" x14ac:dyDescent="0.3">
      <c r="A24" s="107">
        <v>18</v>
      </c>
      <c r="B24" s="165" t="s">
        <v>496</v>
      </c>
      <c r="C24" s="112"/>
      <c r="D24" s="109">
        <v>1</v>
      </c>
      <c r="E24" s="108"/>
      <c r="F24" s="110"/>
      <c r="G24" s="110"/>
      <c r="H24" s="110"/>
      <c r="I24" s="111"/>
    </row>
    <row r="25" spans="1:9" x14ac:dyDescent="0.3">
      <c r="A25" s="107">
        <v>19</v>
      </c>
      <c r="B25" s="165" t="s">
        <v>498</v>
      </c>
      <c r="C25" s="112"/>
      <c r="D25" s="109">
        <v>1</v>
      </c>
      <c r="E25" s="108"/>
      <c r="F25" s="110"/>
      <c r="G25" s="110"/>
      <c r="H25" s="110"/>
      <c r="I25" s="111"/>
    </row>
    <row r="26" spans="1:9" x14ac:dyDescent="0.3">
      <c r="A26" s="107">
        <v>20</v>
      </c>
      <c r="B26" s="165" t="s">
        <v>545</v>
      </c>
      <c r="C26" s="112"/>
      <c r="D26" s="109">
        <v>1</v>
      </c>
      <c r="E26" s="108"/>
      <c r="F26" s="110"/>
      <c r="G26" s="110"/>
      <c r="H26" s="110"/>
      <c r="I26" s="111"/>
    </row>
  </sheetData>
  <mergeCells count="1">
    <mergeCell ref="A3:I6"/>
  </mergeCells>
  <pageMargins left="0.7" right="0.7" top="0.75" bottom="0.75" header="0.3" footer="0.3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OPZ</vt:lpstr>
      <vt:lpstr>Zestawienie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agnieszka</cp:lastModifiedBy>
  <cp:lastPrinted>2017-08-18T10:06:36Z</cp:lastPrinted>
  <dcterms:created xsi:type="dcterms:W3CDTF">2017-08-07T13:09:48Z</dcterms:created>
  <dcterms:modified xsi:type="dcterms:W3CDTF">2017-10-31T09:50:24Z</dcterms:modified>
</cp:coreProperties>
</file>